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Ex2.xml" ContentType="application/vnd.ms-office.chartex+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tables/table2.xml" ContentType="application/vnd.openxmlformats-officedocument.spreadsheetml.table+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hidePivotFieldList="1" defaultThemeVersion="166925"/>
  <mc:AlternateContent xmlns:mc="http://schemas.openxmlformats.org/markup-compatibility/2006">
    <mc:Choice Requires="x15">
      <x15ac:absPath xmlns:x15ac="http://schemas.microsoft.com/office/spreadsheetml/2010/11/ac" url="C:\Users\HP\Downloads\"/>
    </mc:Choice>
  </mc:AlternateContent>
  <xr:revisionPtr revIDLastSave="0" documentId="8_{B546FB3F-B562-490F-91BF-8BDCF7840789}" xr6:coauthVersionLast="47" xr6:coauthVersionMax="47" xr10:uidLastSave="{00000000-0000-0000-0000-000000000000}"/>
  <workbookProtection lockStructure="1"/>
  <bookViews>
    <workbookView xWindow="-110" yWindow="-110" windowWidth="19420" windowHeight="10300" xr2:uid="{90B2D150-5BD3-4A52-8A76-2C7C8DE9B9E5}"/>
  </bookViews>
  <sheets>
    <sheet name="HOME" sheetId="6" r:id="rId1"/>
    <sheet name="DASHBOARD" sheetId="7" r:id="rId2"/>
    <sheet name=" LITERACY" sheetId="8" r:id="rId3"/>
    <sheet name="DATASETS" sheetId="1" r:id="rId4"/>
    <sheet name="ALL PIVOT TABLES" sheetId="2" r:id="rId5"/>
    <sheet name="SEX RATIO" sheetId="4" r:id="rId6"/>
    <sheet name="LITERACY" sheetId="5" r:id="rId7"/>
  </sheets>
  <definedNames>
    <definedName name="_xlchart.v5.0" hidden="1">'ALL PIVOT TABLES'!$A$58</definedName>
    <definedName name="_xlchart.v5.1" hidden="1">'ALL PIVOT TABLES'!$A$59:$A$94</definedName>
    <definedName name="_xlchart.v5.10" hidden="1">'ALL PIVOT TABLES'!$C$58</definedName>
    <definedName name="_xlchart.v5.11" hidden="1">'ALL PIVOT TABLES'!$C$59:$C$94</definedName>
    <definedName name="_xlchart.v5.2" hidden="1">'ALL PIVOT TABLES'!$B$58</definedName>
    <definedName name="_xlchart.v5.3" hidden="1">'ALL PIVOT TABLES'!$B$59:$B$94</definedName>
    <definedName name="_xlchart.v5.4" hidden="1">'ALL PIVOT TABLES'!$C$58</definedName>
    <definedName name="_xlchart.v5.5" hidden="1">'ALL PIVOT TABLES'!$C$59:$C$94</definedName>
    <definedName name="_xlchart.v5.6" hidden="1">'ALL PIVOT TABLES'!$A$58</definedName>
    <definedName name="_xlchart.v5.7" hidden="1">'ALL PIVOT TABLES'!$A$59:$A$94</definedName>
    <definedName name="_xlchart.v5.8" hidden="1">'ALL PIVOT TABLES'!$B$58</definedName>
    <definedName name="_xlchart.v5.9" hidden="1">'ALL PIVOT TABLES'!$B$59:$B$94</definedName>
    <definedName name="Slicer_Level">#N/A</definedName>
    <definedName name="Slicer_Level1">#N/A</definedName>
    <definedName name="Slicer_LEVEL2">#N/A</definedName>
    <definedName name="Slicer_Name">#N/A</definedName>
    <definedName name="Slicer_Name1">#N/A</definedName>
    <definedName name="Slicer_NAME2">#N/A</definedName>
    <definedName name="Slicer_TRU">#N/A</definedName>
  </definedNames>
  <calcPr calcId="191029"/>
  <pivotCaches>
    <pivotCache cacheId="0" r:id="rId8"/>
    <pivotCache cacheId="1" r:id="rId9"/>
    <pivotCache cacheId="2" r:id="rId10"/>
    <pivotCache cacheId="3" r:id="rId11"/>
  </pivotCaches>
  <extLst>
    <ext xmlns:x14="http://schemas.microsoft.com/office/spreadsheetml/2009/9/main" uri="{BBE1A952-AA13-448e-AADC-164F8A28A991}">
      <x14:slicerCaches>
        <x14:slicerCache r:id="rId12"/>
        <x14:slicerCache r:id="rId13"/>
        <x14:slicerCache r:id="rId14"/>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2" i="1" l="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P2"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alcChain>
</file>

<file path=xl/sharedStrings.xml><?xml version="1.0" encoding="utf-8"?>
<sst xmlns="http://schemas.openxmlformats.org/spreadsheetml/2006/main" count="791" uniqueCount="98">
  <si>
    <t>Level</t>
  </si>
  <si>
    <t>Name</t>
  </si>
  <si>
    <t>TRU</t>
  </si>
  <si>
    <t>Total Population Person</t>
  </si>
  <si>
    <t>Total Population Male</t>
  </si>
  <si>
    <t>Total Population Female</t>
  </si>
  <si>
    <t>Population in the age group 0-6 Person</t>
  </si>
  <si>
    <t>Population in the age group 0-6 Male</t>
  </si>
  <si>
    <t>Population in the age group 0-6 Female</t>
  </si>
  <si>
    <t>Literates Population Person</t>
  </si>
  <si>
    <t>Literates Population Male</t>
  </si>
  <si>
    <t>Literates Population Female</t>
  </si>
  <si>
    <t>Illiterate Persons</t>
  </si>
  <si>
    <t>Illiterate Male</t>
  </si>
  <si>
    <t>Illiterate Female</t>
  </si>
  <si>
    <t>STATE</t>
  </si>
  <si>
    <t>JAMMU &amp; KASHMIR</t>
  </si>
  <si>
    <t>Total</t>
  </si>
  <si>
    <t>Rural</t>
  </si>
  <si>
    <t>Urban</t>
  </si>
  <si>
    <t>HIMACHAL PRADESH</t>
  </si>
  <si>
    <t>PUNJAB</t>
  </si>
  <si>
    <t>CHANDIGARH</t>
  </si>
  <si>
    <t>UTTARAKHAND</t>
  </si>
  <si>
    <t>HARYANA</t>
  </si>
  <si>
    <t>NCT OF DELHI</t>
  </si>
  <si>
    <t>RAJASTHAN</t>
  </si>
  <si>
    <t>UTTAR PRADESH</t>
  </si>
  <si>
    <t>BIHAR</t>
  </si>
  <si>
    <t>SIKKIM</t>
  </si>
  <si>
    <t>ARUNACHAL PRADESH</t>
  </si>
  <si>
    <t>NAGALAND</t>
  </si>
  <si>
    <t>MANIPUR</t>
  </si>
  <si>
    <t>MIZORAM</t>
  </si>
  <si>
    <t>TRIPURA</t>
  </si>
  <si>
    <t>MEGHALAYA</t>
  </si>
  <si>
    <t>ASSAM</t>
  </si>
  <si>
    <t>WEST BENGAL</t>
  </si>
  <si>
    <t>JHARKHAND</t>
  </si>
  <si>
    <t>ODISHA</t>
  </si>
  <si>
    <t>CHHATTISGARH</t>
  </si>
  <si>
    <t>MADHYA PRADESH</t>
  </si>
  <si>
    <t>GUJARAT</t>
  </si>
  <si>
    <t>DAMAN &amp; DIU</t>
  </si>
  <si>
    <t>DADRA &amp; NAGAR HAVELI</t>
  </si>
  <si>
    <t>MAHARASHTRA</t>
  </si>
  <si>
    <t>ANDHRA PRADESH</t>
  </si>
  <si>
    <t>KARNATAKA</t>
  </si>
  <si>
    <t>GOA</t>
  </si>
  <si>
    <t>LAKSHADWEEP</t>
  </si>
  <si>
    <t>KERALA</t>
  </si>
  <si>
    <t>TAMIL NADU</t>
  </si>
  <si>
    <t>PUDUCHERRY</t>
  </si>
  <si>
    <t>ANDAMAN &amp; NICOBAR ISLANDS</t>
  </si>
  <si>
    <t>Row Labels</t>
  </si>
  <si>
    <t>Grand Total</t>
  </si>
  <si>
    <t>UNION TERITORY</t>
  </si>
  <si>
    <t>Sum of Total Population Person</t>
  </si>
  <si>
    <t>Sum of Total Population Male</t>
  </si>
  <si>
    <t>Sum of Total Population Female</t>
  </si>
  <si>
    <t>Sum of Population in the age group 0-6 Person</t>
  </si>
  <si>
    <t>Sum of Population in the age group 0-6 Male</t>
  </si>
  <si>
    <t>Sum of Population in the age group 0-6 Female</t>
  </si>
  <si>
    <t>SEX RATIO</t>
  </si>
  <si>
    <t>LITERACY RATE</t>
  </si>
  <si>
    <t>YEAR</t>
  </si>
  <si>
    <t>India</t>
  </si>
  <si>
    <t>Sum of SEX RATIO</t>
  </si>
  <si>
    <t>Sum of LITERACY RATE</t>
  </si>
  <si>
    <t>TOTAL LITERATES</t>
  </si>
  <si>
    <t>MALE LITERATES</t>
  </si>
  <si>
    <t>FEMALE LITERATES</t>
  </si>
  <si>
    <t>LEVEL</t>
  </si>
  <si>
    <t>NAME</t>
  </si>
  <si>
    <t>LITERATES</t>
  </si>
  <si>
    <t>ILLITERATES</t>
  </si>
  <si>
    <t>MALE ILLETERATES</t>
  </si>
  <si>
    <t>FEMALE ILLITERATES</t>
  </si>
  <si>
    <t>POPULATION OF ADULTS</t>
  </si>
  <si>
    <t>POPULATION OF INFANTS UNDER 6</t>
  </si>
  <si>
    <t>ACCORDING TO STATES</t>
  </si>
  <si>
    <t>POPULATION
OF
ADULTS</t>
  </si>
  <si>
    <t>POPULATION
OF
INFANTS</t>
  </si>
  <si>
    <t>Sum of LITERATES</t>
  </si>
  <si>
    <t>Sum of ILLITERATES</t>
  </si>
  <si>
    <t>LIT AND ILLIT
BETWEEN
2001
2011</t>
  </si>
  <si>
    <t>Sum of MALE LITERATES</t>
  </si>
  <si>
    <t>Sum of FEMALE LITERATES</t>
  </si>
  <si>
    <t>Sum of MALE ILLETERATES</t>
  </si>
  <si>
    <t>Sum of FEMALE ILLITERATES</t>
  </si>
  <si>
    <t xml:space="preserve">MALE AND FEMALE
LIT AND ILLIT BTW
2001 AND 2011 </t>
  </si>
  <si>
    <t>ADULT POPULATION%</t>
  </si>
  <si>
    <t>INFANT POPULATION %</t>
  </si>
  <si>
    <t>Sum of ADULT POPULATION%</t>
  </si>
  <si>
    <t>Sum of INFANT POPULATION %</t>
  </si>
  <si>
    <t>Sum of Illiterate Male</t>
  </si>
  <si>
    <t>Sum of Illiterate Female</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</si>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</sst>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 * #,##0.00_ ;_ * \-#,##0.00_ ;_ * &quot;-&quot;??_ ;_ @_ "/>
    <numFmt numFmtId="165" formatCode="_(* #,##0_);_(* \(#,##0\);_(* &quot;-&quot;??_);_(@_)"/>
  </numFmts>
  <fonts count="16"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sz val="11"/>
      <color rgb="FF000000"/>
      <name val="Calibri"/>
      <family val="2"/>
    </font>
    <font>
      <sz val="8"/>
      <name val="Calibri"/>
      <family val="2"/>
      <scheme val="minor"/>
    </font>
    <font>
      <sz val="10"/>
      <name val="Arial"/>
      <family val="2"/>
    </font>
    <font>
      <sz val="11"/>
      <color theme="1"/>
      <name val="Calibri"/>
      <family val="2"/>
    </font>
    <font>
      <sz val="10"/>
      <color theme="1"/>
      <name val="Arial"/>
      <family val="2"/>
    </font>
    <font>
      <b/>
      <sz val="11"/>
      <color rgb="FFFF0000"/>
      <name val="Calibri"/>
      <family val="2"/>
      <scheme val="minor"/>
    </font>
    <font>
      <b/>
      <sz val="11"/>
      <color rgb="FFFFFF00"/>
      <name val="Calibri"/>
      <family val="2"/>
      <scheme val="minor"/>
    </font>
    <font>
      <b/>
      <sz val="11"/>
      <color rgb="FF7030A0"/>
      <name val="Calibri"/>
      <family val="2"/>
      <scheme val="minor"/>
    </font>
    <font>
      <b/>
      <sz val="18"/>
      <color rgb="FF7030A0"/>
      <name val="Calibri"/>
      <family val="2"/>
      <scheme val="minor"/>
    </font>
    <font>
      <b/>
      <sz val="20"/>
      <color rgb="FF7030A0"/>
      <name val="Calibri"/>
      <family val="2"/>
      <scheme val="minor"/>
    </font>
    <font>
      <b/>
      <sz val="16"/>
      <color rgb="FFFFFF00"/>
      <name val="Calibri"/>
      <family val="2"/>
      <scheme val="minor"/>
    </font>
    <font>
      <u/>
      <sz val="11"/>
      <color theme="10"/>
      <name val="Calibri"/>
      <family val="2"/>
      <scheme val="minor"/>
    </font>
  </fonts>
  <fills count="8">
    <fill>
      <patternFill patternType="none"/>
    </fill>
    <fill>
      <patternFill patternType="gray125"/>
    </fill>
    <fill>
      <patternFill patternType="solid">
        <fgColor theme="4"/>
        <bgColor theme="4"/>
      </patternFill>
    </fill>
    <fill>
      <patternFill patternType="solid">
        <fgColor theme="4" tint="0.79998168889431442"/>
        <bgColor theme="4" tint="0.79998168889431442"/>
      </patternFill>
    </fill>
    <fill>
      <patternFill patternType="solid">
        <fgColor theme="4" tint="0.59999389629810485"/>
        <bgColor theme="4" tint="0.59999389629810485"/>
      </patternFill>
    </fill>
    <fill>
      <patternFill patternType="solid">
        <fgColor rgb="FFFFFF00"/>
        <bgColor indexed="64"/>
      </patternFill>
    </fill>
    <fill>
      <patternFill patternType="solid">
        <fgColor theme="3" tint="0.39997558519241921"/>
        <bgColor indexed="64"/>
      </patternFill>
    </fill>
    <fill>
      <patternFill patternType="solid">
        <fgColor theme="9" tint="0.39997558519241921"/>
        <bgColor indexed="64"/>
      </patternFill>
    </fill>
  </fills>
  <borders count="14">
    <border>
      <left/>
      <right/>
      <top/>
      <bottom/>
      <diagonal/>
    </border>
    <border>
      <left/>
      <right/>
      <top style="thin">
        <color theme="4" tint="0.39997558519241921"/>
      </top>
      <bottom/>
      <diagonal/>
    </border>
    <border>
      <left style="thin">
        <color theme="0"/>
      </left>
      <right style="thin">
        <color theme="0"/>
      </right>
      <top/>
      <bottom style="thick">
        <color theme="0"/>
      </bottom>
      <diagonal/>
    </border>
    <border>
      <left style="thin">
        <color theme="0"/>
      </left>
      <right style="thin">
        <color theme="0"/>
      </right>
      <top style="thin">
        <color theme="0"/>
      </top>
      <bottom style="thin">
        <color theme="0"/>
      </bottom>
      <diagonal/>
    </border>
    <border>
      <left/>
      <right style="thin">
        <color theme="0"/>
      </right>
      <top/>
      <bottom style="thick">
        <color theme="0"/>
      </bottom>
      <diagonal/>
    </border>
    <border>
      <left/>
      <right style="thin">
        <color theme="0"/>
      </right>
      <top style="thin">
        <color theme="0"/>
      </top>
      <bottom style="thin">
        <color theme="0"/>
      </bottom>
      <diagonal/>
    </border>
    <border>
      <left/>
      <right style="thin">
        <color theme="0"/>
      </right>
      <top style="thin">
        <color theme="0"/>
      </top>
      <bottom/>
      <diagonal/>
    </border>
    <border>
      <left style="thin">
        <color theme="0"/>
      </left>
      <right style="thin">
        <color theme="0"/>
      </right>
      <top style="thin">
        <color theme="0"/>
      </top>
      <bottom/>
      <diagonal/>
    </border>
    <border>
      <left style="thin">
        <color theme="4" tint="0.39997558519241921"/>
      </left>
      <right style="thin">
        <color theme="0"/>
      </right>
      <top style="thin">
        <color theme="0"/>
      </top>
      <bottom style="thin">
        <color theme="0"/>
      </bottom>
      <diagonal/>
    </border>
    <border>
      <left/>
      <right/>
      <top style="thin">
        <color theme="4" tint="0.39997558519241921"/>
      </top>
      <bottom style="thin">
        <color theme="4" tint="0.39997558519241921"/>
      </bottom>
      <diagonal/>
    </border>
    <border>
      <left/>
      <right style="thin">
        <color theme="0"/>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style="thin">
        <color theme="4" tint="0.39997558519241921"/>
      </left>
      <right style="thin">
        <color theme="0"/>
      </right>
      <top style="thin">
        <color theme="0"/>
      </top>
      <bottom/>
      <diagonal/>
    </border>
    <border>
      <left/>
      <right style="thin">
        <color theme="0"/>
      </right>
      <top style="thin">
        <color theme="4" tint="0.39997558519241921"/>
      </top>
      <bottom/>
      <diagonal/>
    </border>
  </borders>
  <cellStyleXfs count="5">
    <xf numFmtId="0" fontId="0" fillId="0" borderId="0"/>
    <xf numFmtId="164" fontId="1" fillId="0" borderId="0" applyFont="0" applyFill="0" applyBorder="0" applyAlignment="0" applyProtection="0"/>
    <xf numFmtId="9" fontId="1" fillId="0" borderId="0" applyFont="0" applyFill="0" applyBorder="0" applyAlignment="0" applyProtection="0"/>
    <xf numFmtId="164" fontId="6" fillId="0" borderId="0" applyFont="0" applyFill="0" applyBorder="0" applyAlignment="0" applyProtection="0"/>
    <xf numFmtId="0" fontId="15" fillId="0" borderId="0" applyNumberFormat="0" applyFill="0" applyBorder="0" applyAlignment="0" applyProtection="0"/>
  </cellStyleXfs>
  <cellXfs count="65">
    <xf numFmtId="0" fontId="0" fillId="0" borderId="0" xfId="0"/>
    <xf numFmtId="49" fontId="0" fillId="0" borderId="0" xfId="0" applyNumberFormat="1"/>
    <xf numFmtId="0" fontId="0" fillId="0" borderId="0" xfId="0" pivotButton="1"/>
    <xf numFmtId="0" fontId="0" fillId="0" borderId="0" xfId="0" applyAlignment="1">
      <alignment horizontal="left"/>
    </xf>
    <xf numFmtId="0" fontId="2" fillId="2" borderId="2" xfId="0" applyFont="1" applyFill="1" applyBorder="1"/>
    <xf numFmtId="0" fontId="0" fillId="3" borderId="3" xfId="0" applyFill="1" applyBorder="1"/>
    <xf numFmtId="0" fontId="0" fillId="4" borderId="3" xfId="0" applyFill="1" applyBorder="1"/>
    <xf numFmtId="0" fontId="4" fillId="0" borderId="0" xfId="0" applyFont="1"/>
    <xf numFmtId="0" fontId="2" fillId="2" borderId="4" xfId="0" applyFont="1" applyFill="1" applyBorder="1"/>
    <xf numFmtId="0" fontId="0" fillId="4" borderId="5" xfId="0" applyFill="1" applyBorder="1"/>
    <xf numFmtId="165" fontId="6" fillId="3" borderId="3" xfId="3" applyNumberFormat="1" applyFont="1" applyFill="1" applyBorder="1"/>
    <xf numFmtId="2" fontId="0" fillId="3" borderId="3" xfId="0" applyNumberFormat="1" applyFill="1" applyBorder="1"/>
    <xf numFmtId="0" fontId="0" fillId="3" borderId="5" xfId="0" applyFill="1" applyBorder="1"/>
    <xf numFmtId="2" fontId="0" fillId="3" borderId="3" xfId="1" applyNumberFormat="1" applyFont="1" applyFill="1" applyBorder="1"/>
    <xf numFmtId="165" fontId="0" fillId="3" borderId="3" xfId="1" applyNumberFormat="1" applyFont="1" applyFill="1" applyBorder="1"/>
    <xf numFmtId="0" fontId="0" fillId="4" borderId="6" xfId="0" applyFill="1" applyBorder="1"/>
    <xf numFmtId="0" fontId="0" fillId="3" borderId="7" xfId="0" applyFill="1" applyBorder="1"/>
    <xf numFmtId="0" fontId="0" fillId="4" borderId="7" xfId="0" applyFill="1" applyBorder="1"/>
    <xf numFmtId="3" fontId="2" fillId="2" borderId="2" xfId="0" applyNumberFormat="1" applyFont="1" applyFill="1" applyBorder="1"/>
    <xf numFmtId="165" fontId="0" fillId="0" borderId="3" xfId="1" applyNumberFormat="1" applyFont="1" applyBorder="1"/>
    <xf numFmtId="165" fontId="0" fillId="0" borderId="0" xfId="1" applyNumberFormat="1" applyFont="1"/>
    <xf numFmtId="3" fontId="0" fillId="3" borderId="0" xfId="0" applyNumberFormat="1" applyFill="1"/>
    <xf numFmtId="3" fontId="0" fillId="4" borderId="0" xfId="0" applyNumberFormat="1" applyFill="1"/>
    <xf numFmtId="0" fontId="7" fillId="3" borderId="9" xfId="0" applyFont="1" applyFill="1" applyBorder="1"/>
    <xf numFmtId="0" fontId="7" fillId="0" borderId="9" xfId="0" applyFont="1" applyBorder="1"/>
    <xf numFmtId="0" fontId="0" fillId="4" borderId="8" xfId="0" applyFill="1" applyBorder="1"/>
    <xf numFmtId="0" fontId="0" fillId="3" borderId="8" xfId="0" applyFill="1" applyBorder="1"/>
    <xf numFmtId="165" fontId="0" fillId="3" borderId="9" xfId="1" applyNumberFormat="1" applyFont="1" applyFill="1" applyBorder="1"/>
    <xf numFmtId="165" fontId="0" fillId="3" borderId="10" xfId="1" applyNumberFormat="1" applyFont="1" applyFill="1" applyBorder="1"/>
    <xf numFmtId="165" fontId="0" fillId="0" borderId="9" xfId="1" applyNumberFormat="1" applyFont="1" applyBorder="1"/>
    <xf numFmtId="165" fontId="0" fillId="0" borderId="10" xfId="1" applyNumberFormat="1" applyFont="1" applyBorder="1"/>
    <xf numFmtId="3" fontId="0" fillId="3" borderId="9" xfId="0" applyNumberFormat="1" applyFill="1" applyBorder="1"/>
    <xf numFmtId="3" fontId="0" fillId="3" borderId="10" xfId="0" applyNumberFormat="1" applyFill="1" applyBorder="1"/>
    <xf numFmtId="3" fontId="0" fillId="4" borderId="9" xfId="0" applyNumberFormat="1" applyFill="1" applyBorder="1"/>
    <xf numFmtId="3" fontId="0" fillId="4" borderId="10" xfId="0" applyNumberFormat="1" applyFill="1" applyBorder="1"/>
    <xf numFmtId="165" fontId="8" fillId="3" borderId="9" xfId="1" applyNumberFormat="1" applyFont="1" applyFill="1" applyBorder="1"/>
    <xf numFmtId="165" fontId="8" fillId="3" borderId="11" xfId="1" applyNumberFormat="1" applyFont="1" applyFill="1" applyBorder="1"/>
    <xf numFmtId="165" fontId="8" fillId="0" borderId="9" xfId="1" applyNumberFormat="1" applyFont="1" applyBorder="1"/>
    <xf numFmtId="165" fontId="8" fillId="0" borderId="11" xfId="1" applyNumberFormat="1" applyFont="1" applyBorder="1"/>
    <xf numFmtId="0" fontId="0" fillId="4" borderId="12" xfId="0" applyFill="1" applyBorder="1"/>
    <xf numFmtId="3" fontId="0" fillId="4" borderId="1" xfId="0" applyNumberFormat="1" applyFill="1" applyBorder="1"/>
    <xf numFmtId="3" fontId="0" fillId="4" borderId="13" xfId="0" applyNumberFormat="1" applyFill="1" applyBorder="1"/>
    <xf numFmtId="0" fontId="7" fillId="0" borderId="1" xfId="0" applyFont="1" applyBorder="1"/>
    <xf numFmtId="3" fontId="0" fillId="3" borderId="3" xfId="0" applyNumberFormat="1" applyFill="1" applyBorder="1"/>
    <xf numFmtId="3" fontId="0" fillId="4" borderId="3" xfId="0" applyNumberFormat="1" applyFill="1" applyBorder="1"/>
    <xf numFmtId="0" fontId="0" fillId="0" borderId="3" xfId="0" applyBorder="1"/>
    <xf numFmtId="0" fontId="7" fillId="3" borderId="11" xfId="0" applyFont="1" applyFill="1" applyBorder="1"/>
    <xf numFmtId="0" fontId="7" fillId="0" borderId="11" xfId="0" applyFont="1" applyBorder="1"/>
    <xf numFmtId="0" fontId="0" fillId="0" borderId="0" xfId="0" applyAlignment="1">
      <alignment horizontal="left" indent="1"/>
    </xf>
    <xf numFmtId="10" fontId="0" fillId="0" borderId="0" xfId="2" applyNumberFormat="1" applyFont="1"/>
    <xf numFmtId="10" fontId="4" fillId="0" borderId="0" xfId="2" applyNumberFormat="1" applyFont="1"/>
    <xf numFmtId="10" fontId="0" fillId="0" borderId="0" xfId="0" applyNumberFormat="1"/>
    <xf numFmtId="0" fontId="15" fillId="0" borderId="0" xfId="4"/>
    <xf numFmtId="0" fontId="14" fillId="7" borderId="0" xfId="0" applyFont="1" applyFill="1" applyAlignment="1">
      <alignment horizontal="center" wrapText="1"/>
    </xf>
    <xf numFmtId="0" fontId="14" fillId="7" borderId="0" xfId="0" applyFont="1" applyFill="1" applyAlignment="1">
      <alignment horizontal="center" vertical="center" wrapText="1"/>
    </xf>
    <xf numFmtId="0" fontId="14" fillId="7" borderId="0" xfId="0" applyFont="1" applyFill="1" applyAlignment="1">
      <alignment horizontal="center" vertical="center"/>
    </xf>
    <xf numFmtId="0" fontId="9" fillId="5" borderId="0" xfId="0" applyFont="1" applyFill="1" applyAlignment="1">
      <alignment horizontal="center" vertical="center"/>
    </xf>
    <xf numFmtId="0" fontId="3" fillId="5" borderId="0" xfId="0" applyFont="1" applyFill="1" applyAlignment="1">
      <alignment horizontal="center" vertical="center"/>
    </xf>
    <xf numFmtId="0" fontId="10" fillId="6" borderId="0" xfId="0" applyFont="1" applyFill="1" applyAlignment="1">
      <alignment horizontal="center" vertical="center"/>
    </xf>
    <xf numFmtId="0" fontId="0" fillId="6" borderId="0" xfId="0" applyFill="1" applyAlignment="1">
      <alignment horizontal="center" vertical="center"/>
    </xf>
    <xf numFmtId="0" fontId="10" fillId="6" borderId="0" xfId="0" applyFont="1" applyFill="1" applyAlignment="1">
      <alignment horizontal="center" vertical="center" wrapText="1"/>
    </xf>
    <xf numFmtId="0" fontId="12" fillId="7" borderId="0" xfId="0" applyFont="1" applyFill="1" applyAlignment="1">
      <alignment horizontal="center" vertical="center"/>
    </xf>
    <xf numFmtId="0" fontId="11" fillId="7" borderId="0" xfId="0" applyFont="1" applyFill="1" applyAlignment="1">
      <alignment horizontal="center" vertical="center"/>
    </xf>
    <xf numFmtId="0" fontId="13" fillId="7" borderId="0" xfId="0" applyFont="1" applyFill="1" applyAlignment="1">
      <alignment horizontal="center" vertical="center"/>
    </xf>
    <xf numFmtId="0" fontId="3" fillId="7" borderId="0" xfId="0" applyFont="1" applyFill="1" applyAlignment="1">
      <alignment horizontal="center" vertical="center"/>
    </xf>
  </cellXfs>
  <cellStyles count="5">
    <cellStyle name="Comma" xfId="1" builtinId="3"/>
    <cellStyle name="Comma 2" xfId="3" xr:uid="{76EBB547-AB0A-41CB-A9AF-7F11F44F67D0}"/>
    <cellStyle name="Hyperlink" xfId="4" builtinId="8"/>
    <cellStyle name="Normal" xfId="0" builtinId="0"/>
    <cellStyle name="Percent" xfId="2" builtinId="5"/>
  </cellStyles>
  <dxfs count="33">
    <dxf>
      <font>
        <b val="0"/>
        <i val="0"/>
        <strike val="0"/>
        <condense val="0"/>
        <extend val="0"/>
        <outline val="0"/>
        <shadow val="0"/>
        <u val="none"/>
        <vertAlign val="baseline"/>
        <sz val="11"/>
        <color theme="1"/>
        <name val="Calibri"/>
        <family val="2"/>
        <scheme val="none"/>
      </font>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none"/>
      </font>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none"/>
      </font>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numFmt numFmtId="3" formatCode="#,##0"/>
      <fill>
        <patternFill patternType="solid">
          <fgColor theme="4" tint="0.59999389629810485"/>
          <bgColor theme="4" tint="0.59999389629810485"/>
        </patternFill>
      </fill>
      <border diagonalUp="0" diagonalDown="0">
        <left/>
        <right style="thin">
          <color theme="0"/>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numFmt numFmtId="3" formatCode="#,##0"/>
      <fill>
        <patternFill patternType="solid">
          <fgColor theme="4" tint="0.59999389629810485"/>
          <bgColor theme="4" tint="0.59999389629810485"/>
        </patternFill>
      </fill>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numFmt numFmtId="3" formatCode="#,##0"/>
      <fill>
        <patternFill patternType="solid">
          <fgColor theme="4" tint="0.59999389629810485"/>
          <bgColor theme="4" tint="0.59999389629810485"/>
        </patternFill>
      </fill>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style="thin">
          <color theme="0"/>
        </right>
        <top style="thin">
          <color theme="0"/>
        </top>
        <bottom style="thin">
          <color theme="0"/>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79998168889431442"/>
          <bgColor theme="4" tint="0.79998168889431442"/>
        </patternFill>
      </fill>
      <border diagonalUp="0" diagonalDown="0">
        <left style="thin">
          <color theme="0"/>
        </left>
        <right style="thin">
          <color theme="0"/>
        </right>
        <top style="thin">
          <color theme="0"/>
        </top>
        <bottom style="thin">
          <color theme="0"/>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4" tint="0.39997558519241921"/>
        </left>
        <right style="thin">
          <color theme="0"/>
        </right>
        <top style="thin">
          <color theme="0"/>
        </top>
        <bottom style="thin">
          <color theme="0"/>
        </bottom>
        <vertical/>
        <horizontal/>
      </border>
    </dxf>
    <dxf>
      <border outline="0">
        <bottom style="thin">
          <color theme="4" tint="0.39997558519241921"/>
        </bottom>
      </border>
    </dxf>
    <dxf>
      <font>
        <b val="0"/>
        <i val="0"/>
        <strike val="0"/>
        <condense val="0"/>
        <extend val="0"/>
        <outline val="0"/>
        <shadow val="0"/>
        <u val="none"/>
        <vertAlign val="baseline"/>
        <sz val="11"/>
        <color theme="1"/>
        <name val="Calibri"/>
        <family val="2"/>
        <scheme val="none"/>
      </font>
    </dxf>
    <dxf>
      <numFmt numFmtId="2" formatCode="0.00"/>
      <fill>
        <patternFill patternType="solid">
          <fgColor theme="4" tint="0.79998168889431442"/>
          <bgColor theme="4" tint="0.79998168889431442"/>
        </patternFill>
      </fill>
      <border diagonalUp="0" diagonalDown="0">
        <left style="thin">
          <color theme="0"/>
        </left>
        <right style="thin">
          <color theme="0"/>
        </right>
        <top style="thin">
          <color theme="0"/>
        </top>
        <bottom style="thin">
          <color theme="0"/>
        </bottom>
        <vertical/>
        <horizontal/>
      </border>
    </dxf>
    <dxf>
      <font>
        <b val="0"/>
        <i val="0"/>
        <strike val="0"/>
        <condense val="0"/>
        <extend val="0"/>
        <outline val="0"/>
        <shadow val="0"/>
        <u val="none"/>
        <vertAlign val="baseline"/>
        <sz val="10"/>
        <color auto="1"/>
        <name val="Arial"/>
        <family val="2"/>
        <scheme val="none"/>
      </font>
      <numFmt numFmtId="165" formatCode="_(* #,##0_);_(* \(#,##0\);_(* &quot;-&quot;??_);_(@_)"/>
      <fill>
        <patternFill patternType="solid">
          <fgColor theme="4" tint="0.79998168889431442"/>
          <bgColor theme="4" tint="0.79998168889431442"/>
        </patternFill>
      </fill>
      <border diagonalUp="0" diagonalDown="0">
        <left style="thin">
          <color theme="0"/>
        </left>
        <right style="thin">
          <color theme="0"/>
        </right>
        <top style="thin">
          <color theme="0"/>
        </top>
        <bottom style="thin">
          <color theme="0"/>
        </bottom>
        <vertical/>
        <horizontal/>
      </border>
    </dxf>
    <dxf>
      <fill>
        <patternFill patternType="solid">
          <fgColor theme="4" tint="0.59999389629810485"/>
          <bgColor theme="4" tint="0.59999389629810485"/>
        </patternFill>
      </fill>
      <border diagonalUp="0" diagonalDown="0">
        <left style="thin">
          <color theme="0"/>
        </left>
        <right style="thin">
          <color theme="0"/>
        </right>
        <top style="thin">
          <color theme="0"/>
        </top>
        <bottom style="thin">
          <color theme="0"/>
        </bottom>
        <vertical/>
        <horizontal/>
      </border>
    </dxf>
    <dxf>
      <fill>
        <patternFill patternType="solid">
          <fgColor theme="4" tint="0.79998168889431442"/>
          <bgColor theme="4" tint="0.79998168889431442"/>
        </patternFill>
      </fill>
      <border diagonalUp="0" diagonalDown="0">
        <left style="thin">
          <color theme="0"/>
        </left>
        <right style="thin">
          <color theme="0"/>
        </right>
        <top style="thin">
          <color theme="0"/>
        </top>
        <bottom style="thin">
          <color theme="0"/>
        </bottom>
        <vertical/>
        <horizontal/>
      </border>
    </dxf>
    <dxf>
      <fill>
        <patternFill patternType="solid">
          <fgColor theme="4" tint="0.59999389629810485"/>
          <bgColor theme="4" tint="0.59999389629810485"/>
        </patternFill>
      </fill>
      <border diagonalUp="0" diagonalDown="0">
        <left/>
        <right style="thin">
          <color theme="0"/>
        </right>
        <top style="thin">
          <color theme="0"/>
        </top>
        <bottom style="thin">
          <color theme="0"/>
        </bottom>
        <vertical/>
        <horizontal/>
      </border>
    </dxf>
    <dxf>
      <border outline="0">
        <top style="thin">
          <color theme="0"/>
        </top>
      </border>
    </dxf>
    <dxf>
      <border outline="0">
        <right style="thin">
          <color theme="0"/>
        </right>
      </border>
    </dxf>
    <dxf>
      <border outline="0">
        <bottom style="thick">
          <color theme="0"/>
        </bottom>
      </border>
    </dxf>
    <dxf>
      <font>
        <b/>
        <i val="0"/>
        <strike val="0"/>
        <condense val="0"/>
        <extend val="0"/>
        <outline val="0"/>
        <shadow val="0"/>
        <u val="none"/>
        <vertAlign val="baseline"/>
        <sz val="11"/>
        <color theme="0"/>
        <name val="Calibri"/>
        <family val="2"/>
        <scheme val="minor"/>
      </font>
      <fill>
        <patternFill patternType="solid">
          <fgColor theme="4"/>
          <bgColor theme="4"/>
        </patternFill>
      </fill>
      <border diagonalUp="0" diagonalDown="0" outline="0">
        <left style="thin">
          <color theme="0"/>
        </left>
        <right style="thin">
          <color theme="0"/>
        </right>
        <top/>
        <bottom/>
      </border>
    </dxf>
    <dxf>
      <numFmt numFmtId="14" formatCode="0.00%"/>
    </dxf>
    <dxf>
      <numFmt numFmtId="14" formatCode="0.00%"/>
    </dxf>
    <dxf>
      <numFmt numFmtId="14" formatCode="0.00%"/>
    </dxf>
    <dxf>
      <numFmt numFmtId="0" formatCode="General"/>
    </dxf>
    <dxf>
      <font>
        <b val="0"/>
        <i val="0"/>
        <strike val="0"/>
        <condense val="0"/>
        <extend val="0"/>
        <outline val="0"/>
        <shadow val="0"/>
        <u val="none"/>
        <vertAlign val="baseline"/>
        <sz val="11"/>
        <color rgb="FF000000"/>
        <name val="Calibri"/>
        <scheme val="none"/>
      </font>
      <numFmt numFmtId="30" formatCode="@"/>
      <alignment horizontal="general" vertical="bottom" textRotation="0" wrapText="0" indent="0" justifyLastLine="0" shrinkToFit="0" readingOrder="0"/>
    </dxf>
    <dxf>
      <font>
        <b val="0"/>
        <i val="0"/>
        <strike val="0"/>
        <condense val="0"/>
        <extend val="0"/>
        <outline val="0"/>
        <shadow val="0"/>
        <u val="none"/>
        <vertAlign val="baseline"/>
        <sz val="11"/>
        <color rgb="FF000000"/>
        <name val="Calibri"/>
        <scheme val="none"/>
      </font>
      <numFmt numFmtId="30" formatCode="@"/>
      <alignment horizontal="general" vertical="bottom" textRotation="0" wrapText="0" indent="0" justifyLastLine="0" shrinkToFit="0" readingOrder="0"/>
    </dxf>
    <dxf>
      <font>
        <b val="0"/>
        <i val="0"/>
        <strike val="0"/>
        <condense val="0"/>
        <extend val="0"/>
        <outline val="0"/>
        <shadow val="0"/>
        <u val="none"/>
        <vertAlign val="baseline"/>
        <sz val="11"/>
        <color rgb="FF000000"/>
        <name val="Calibri"/>
        <scheme val="none"/>
      </font>
      <numFmt numFmtId="30" formatCode="@"/>
      <alignment horizontal="general" vertical="bottom" textRotation="0" wrapText="0" indent="0" justifyLastLine="0" shrinkToFit="0" readingOrder="0"/>
    </dxf>
    <dxf>
      <font>
        <b val="0"/>
        <i val="0"/>
        <strike val="0"/>
        <condense val="0"/>
        <extend val="0"/>
        <outline val="0"/>
        <shadow val="0"/>
        <u val="none"/>
        <vertAlign val="baseline"/>
        <sz val="11"/>
        <color rgb="FF000000"/>
        <name val="Calibri"/>
        <scheme val="none"/>
      </font>
    </dxf>
    <dxf>
      <font>
        <color theme="0"/>
      </font>
      <fill>
        <patternFill>
          <bgColor theme="1"/>
        </patternFill>
      </fill>
      <border diagonalUp="0" diagonalDown="0">
        <left/>
        <right/>
        <top/>
        <bottom/>
        <vertical/>
        <horizontal/>
      </border>
    </dxf>
    <dxf>
      <font>
        <color theme="1"/>
      </font>
      <fill>
        <patternFill patternType="solid">
          <fgColor auto="1"/>
          <bgColor rgb="FF7030A0"/>
        </patternFill>
      </fill>
      <border diagonalUp="0" diagonalDown="0">
        <left/>
        <right/>
        <top/>
        <bottom/>
        <vertical/>
        <horizontal/>
      </border>
    </dxf>
    <dxf>
      <font>
        <color theme="1"/>
      </font>
      <fill>
        <patternFill>
          <bgColor theme="1"/>
        </patternFill>
      </fill>
      <border diagonalUp="0" diagonalDown="0">
        <left/>
        <right/>
        <top/>
        <bottom/>
        <vertical/>
        <horizontal/>
      </border>
    </dxf>
    <dxf>
      <font>
        <color theme="1"/>
      </font>
      <fill>
        <patternFill>
          <bgColor theme="0"/>
        </patternFill>
      </fill>
    </dxf>
    <dxf>
      <font>
        <sz val="14"/>
        <color theme="0"/>
        <name val="Microsoft Himalaya"/>
        <scheme val="none"/>
      </font>
      <fill>
        <patternFill patternType="solid">
          <fgColor indexed="64"/>
          <bgColor theme="1"/>
        </patternFill>
      </fill>
      <border>
        <left style="thin">
          <color auto="1"/>
        </left>
        <right style="thin">
          <color auto="1"/>
        </right>
        <top style="thin">
          <color auto="1"/>
        </top>
        <bottom style="thin">
          <color auto="1"/>
        </bottom>
      </border>
    </dxf>
  </dxfs>
  <tableStyles count="3" defaultTableStyle="TableStyleMedium2" defaultPivotStyle="PivotStyleLight16">
    <tableStyle name="MY SLICER" pivot="0" table="0" count="2" xr9:uid="{179552CD-A1A8-4A13-8923-3407F4768185}">
      <tableStyleElement type="wholeTable" dxfId="32"/>
      <tableStyleElement type="headerRow" dxfId="31"/>
    </tableStyle>
    <tableStyle name="MY SLICER 2" pivot="0" table="0" count="1" xr9:uid="{A5D7A706-DDCC-45F7-88C9-0C3761FA93B3}">
      <tableStyleElement type="wholeTable" dxfId="30"/>
    </tableStyle>
    <tableStyle name="SlicerStyleDark3 2" pivot="0" table="0" count="10" xr9:uid="{A228ADD6-C695-438C-93FC-670AD77540AB}">
      <tableStyleElement type="wholeTable" dxfId="29"/>
      <tableStyleElement type="headerRow" dxfId="28"/>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color theme="0"/>
          </font>
          <fill>
            <patternFill patternType="solid">
              <fgColor theme="6"/>
              <bgColor theme="1"/>
            </patternFill>
          </fill>
          <border>
            <left style="thin">
              <color theme="6"/>
            </left>
            <right style="thin">
              <color theme="6"/>
            </right>
            <top style="thin">
              <color theme="6"/>
            </top>
            <bottom style="thin">
              <color theme="6"/>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theme="0" tint="-0.14996795556505021"/>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MY SLICER"/>
        <x14:slicerStyle name="MY SLICER 2"/>
        <x14:slicerStyle name="SlicerStyleDark3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2.xml"/><Relationship Id="rId18" Type="http://schemas.microsoft.com/office/2007/relationships/slicerCache" Target="slicerCaches/slicerCache7.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microsoft.com/office/2007/relationships/slicerCache" Target="slicerCaches/slicerCache1.xml"/><Relationship Id="rId17" Type="http://schemas.microsoft.com/office/2007/relationships/slicerCache" Target="slicerCaches/slicerCache6.xml"/><Relationship Id="rId2" Type="http://schemas.openxmlformats.org/officeDocument/2006/relationships/worksheet" Target="worksheets/sheet2.xml"/><Relationship Id="rId16" Type="http://schemas.microsoft.com/office/2007/relationships/slicerCache" Target="slicerCaches/slicerCache5.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5" Type="http://schemas.openxmlformats.org/officeDocument/2006/relationships/worksheet" Target="worksheets/sheet5.xml"/><Relationship Id="rId15" Type="http://schemas.microsoft.com/office/2007/relationships/slicerCache" Target="slicerCaches/slicerCache4.xml"/><Relationship Id="rId10" Type="http://schemas.openxmlformats.org/officeDocument/2006/relationships/pivotCacheDefinition" Target="pivotCache/pivotCacheDefinition3.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microsoft.com/office/2007/relationships/slicerCache" Target="slicerCaches/slicerCache3.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TABLES!PivotTable10</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pivotFmt>
      <c:pivotFmt>
        <c:idx val="3"/>
        <c:spPr>
          <a:noFill/>
          <a:ln w="9525" cap="flat" cmpd="sng" algn="ctr">
            <a:solidFill>
              <a:schemeClr val="accent1"/>
            </a:solidFill>
            <a:miter lim="800000"/>
          </a:ln>
          <a:effectLst>
            <a:glow rad="63500">
              <a:schemeClr val="accent1">
                <a:satMod val="175000"/>
                <a:alpha val="25000"/>
              </a:schemeClr>
            </a:glow>
          </a:effectLst>
        </c:spPr>
      </c:pivotFmt>
      <c:pivotFmt>
        <c:idx val="4"/>
        <c:spPr>
          <a:noFill/>
          <a:ln w="9525" cap="flat" cmpd="sng" algn="ctr">
            <a:solidFill>
              <a:schemeClr val="accent1"/>
            </a:solidFill>
            <a:miter lim="800000"/>
          </a:ln>
          <a:effectLst>
            <a:glow rad="63500">
              <a:schemeClr val="accent1">
                <a:satMod val="175000"/>
                <a:alpha val="25000"/>
              </a:schemeClr>
            </a:glow>
          </a:effectLst>
        </c:spPr>
      </c:pivotFmt>
      <c:pivotFmt>
        <c:idx val="5"/>
        <c:spPr>
          <a:noFill/>
          <a:ln w="9525" cap="flat" cmpd="sng" algn="ctr">
            <a:solidFill>
              <a:schemeClr val="accent1"/>
            </a:solidFill>
            <a:miter lim="800000"/>
          </a:ln>
          <a:effectLst>
            <a:glow rad="63500">
              <a:schemeClr val="accent1">
                <a:satMod val="175000"/>
                <a:alpha val="25000"/>
              </a:schemeClr>
            </a:glow>
          </a:effectLst>
        </c:spPr>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'ALL PIVOT TABLES'!$B$50</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multiLvlStrRef>
              <c:f>'ALL PIVOT TABLES'!$A$51:$A$56</c:f>
              <c:multiLvlStrCache>
                <c:ptCount val="4"/>
                <c:lvl>
                  <c:pt idx="0">
                    <c:v>Sum of LITERATES</c:v>
                  </c:pt>
                  <c:pt idx="1">
                    <c:v>Sum of ILLITERATES</c:v>
                  </c:pt>
                  <c:pt idx="2">
                    <c:v>Sum of LITERATES</c:v>
                  </c:pt>
                  <c:pt idx="3">
                    <c:v>Sum of ILLITERATES</c:v>
                  </c:pt>
                </c:lvl>
                <c:lvl>
                  <c:pt idx="0">
                    <c:v>2001</c:v>
                  </c:pt>
                  <c:pt idx="2">
                    <c:v>2011</c:v>
                  </c:pt>
                </c:lvl>
              </c:multiLvlStrCache>
            </c:multiLvlStrRef>
          </c:cat>
          <c:val>
            <c:numRef>
              <c:f>'ALL PIVOT TABLES'!$B$51:$B$56</c:f>
              <c:numCache>
                <c:formatCode>General</c:formatCode>
                <c:ptCount val="4"/>
                <c:pt idx="0">
                  <c:v>25485688</c:v>
                </c:pt>
                <c:pt idx="1">
                  <c:v>22415600</c:v>
                </c:pt>
                <c:pt idx="2">
                  <c:v>28135824</c:v>
                </c:pt>
                <c:pt idx="3">
                  <c:v>5270237</c:v>
                </c:pt>
              </c:numCache>
            </c:numRef>
          </c:val>
          <c:extLst>
            <c:ext xmlns:c16="http://schemas.microsoft.com/office/drawing/2014/chart" uri="{C3380CC4-5D6E-409C-BE32-E72D297353CC}">
              <c16:uniqueId val="{00000009-6E80-4277-A651-E9E95D378550}"/>
            </c:ext>
          </c:extLst>
        </c:ser>
        <c:dLbls>
          <c:showLegendKey val="0"/>
          <c:showVal val="0"/>
          <c:showCatName val="0"/>
          <c:showSerName val="0"/>
          <c:showPercent val="0"/>
          <c:showBubbleSize val="0"/>
        </c:dLbls>
        <c:gapWidth val="182"/>
        <c:overlap val="-50"/>
        <c:axId val="1247024576"/>
        <c:axId val="1247025824"/>
      </c:barChart>
      <c:catAx>
        <c:axId val="1247024576"/>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47025824"/>
        <c:crosses val="autoZero"/>
        <c:auto val="1"/>
        <c:lblAlgn val="ctr"/>
        <c:lblOffset val="100"/>
        <c:noMultiLvlLbl val="0"/>
      </c:catAx>
      <c:valAx>
        <c:axId val="1247025824"/>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lt1">
                    <a:lumMod val="75000"/>
                  </a:schemeClr>
                </a:solidFill>
                <a:latin typeface="+mn-lt"/>
                <a:ea typeface="+mn-ea"/>
                <a:cs typeface="+mn-cs"/>
              </a:defRPr>
            </a:pPr>
            <a:endParaRPr lang="en-US"/>
          </a:p>
        </c:txPr>
        <c:crossAx val="1247024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TABLES!PivotTable7</c:name>
    <c:fmtId val="7"/>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2"/>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9.6517306875342462E-2"/>
          <c:y val="6.1421626644495526E-2"/>
          <c:w val="0.78005658165539749"/>
          <c:h val="0.79224482356372117"/>
        </c:manualLayout>
      </c:layout>
      <c:pieChart>
        <c:varyColors val="1"/>
        <c:ser>
          <c:idx val="0"/>
          <c:order val="0"/>
          <c:tx>
            <c:strRef>
              <c:f>'ALL PIVOT TABLES'!$B$45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634F-4C5C-8386-4A137D25F232}"/>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634F-4C5C-8386-4A137D25F232}"/>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'ALL PIVOT TABLES'!$A$46:$A$48</c:f>
              <c:strCache>
                <c:ptCount val="2"/>
                <c:pt idx="0">
                  <c:v>2001</c:v>
                </c:pt>
                <c:pt idx="1">
                  <c:v>2011</c:v>
                </c:pt>
              </c:strCache>
            </c:strRef>
          </c:cat>
          <c:val>
            <c:numRef>
              <c:f>'ALL PIVOT TABLES'!$B$46:$B$48</c:f>
              <c:numCache>
                <c:formatCode>General</c:formatCode>
                <c:ptCount val="2"/>
                <c:pt idx="0">
                  <c:v>920</c:v>
                </c:pt>
                <c:pt idx="1">
                  <c:v>919</c:v>
                </c:pt>
              </c:numCache>
            </c:numRef>
          </c:val>
          <c:extLst>
            <c:ext xmlns:c16="http://schemas.microsoft.com/office/drawing/2014/chart" uri="{C3380CC4-5D6E-409C-BE32-E72D297353CC}">
              <c16:uniqueId val="{00000004-634F-4C5C-8386-4A137D25F232}"/>
            </c:ext>
          </c:extLst>
        </c:ser>
        <c:dLbls>
          <c:dLblPos val="ctr"/>
          <c:showLegendKey val="0"/>
          <c:showVal val="0"/>
          <c:showCatName val="0"/>
          <c:showSerName val="0"/>
          <c:showPercent val="1"/>
          <c:showBubbleSize val="0"/>
          <c:showLeaderLines val="1"/>
        </c:dLbls>
        <c:firstSliceAng val="180"/>
      </c:pie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TABLES!PivotTable10</c:name>
    <c:fmtId val="10"/>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pivotFmt>
      <c:pivotFmt>
        <c:idx val="3"/>
        <c:spPr>
          <a:noFill/>
          <a:ln w="9525" cap="flat" cmpd="sng" algn="ctr">
            <a:solidFill>
              <a:schemeClr val="accent1"/>
            </a:solidFill>
            <a:miter lim="800000"/>
          </a:ln>
          <a:effectLst>
            <a:glow rad="63500">
              <a:schemeClr val="accent1">
                <a:satMod val="175000"/>
                <a:alpha val="25000"/>
              </a:schemeClr>
            </a:glow>
          </a:effectLst>
        </c:spPr>
      </c:pivotFmt>
      <c:pivotFmt>
        <c:idx val="4"/>
        <c:spPr>
          <a:noFill/>
          <a:ln w="9525" cap="flat" cmpd="sng" algn="ctr">
            <a:solidFill>
              <a:schemeClr val="accent1"/>
            </a:solidFill>
            <a:miter lim="800000"/>
          </a:ln>
          <a:effectLst>
            <a:glow rad="63500">
              <a:schemeClr val="accent1">
                <a:satMod val="175000"/>
                <a:alpha val="25000"/>
              </a:schemeClr>
            </a:glow>
          </a:effectLst>
        </c:spPr>
      </c:pivotFmt>
      <c:pivotFmt>
        <c:idx val="5"/>
        <c:spPr>
          <a:noFill/>
          <a:ln w="9525" cap="flat" cmpd="sng" algn="ctr">
            <a:solidFill>
              <a:schemeClr val="accent1"/>
            </a:solidFill>
            <a:miter lim="800000"/>
          </a:ln>
          <a:effectLst>
            <a:glow rad="63500">
              <a:schemeClr val="accent1">
                <a:satMod val="175000"/>
                <a:alpha val="25000"/>
              </a:schemeClr>
            </a:glow>
          </a:effectLst>
        </c:spPr>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'ALL PIVOT TABLES'!$B$50</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multiLvlStrRef>
              <c:f>'ALL PIVOT TABLES'!$A$51:$A$56</c:f>
              <c:multiLvlStrCache>
                <c:ptCount val="4"/>
                <c:lvl>
                  <c:pt idx="0">
                    <c:v>Sum of LITERATES</c:v>
                  </c:pt>
                  <c:pt idx="1">
                    <c:v>Sum of ILLITERATES</c:v>
                  </c:pt>
                  <c:pt idx="2">
                    <c:v>Sum of LITERATES</c:v>
                  </c:pt>
                  <c:pt idx="3">
                    <c:v>Sum of ILLITERATES</c:v>
                  </c:pt>
                </c:lvl>
                <c:lvl>
                  <c:pt idx="0">
                    <c:v>2001</c:v>
                  </c:pt>
                  <c:pt idx="2">
                    <c:v>2011</c:v>
                  </c:pt>
                </c:lvl>
              </c:multiLvlStrCache>
            </c:multiLvlStrRef>
          </c:cat>
          <c:val>
            <c:numRef>
              <c:f>'ALL PIVOT TABLES'!$B$51:$B$56</c:f>
              <c:numCache>
                <c:formatCode>General</c:formatCode>
                <c:ptCount val="4"/>
                <c:pt idx="0">
                  <c:v>25485688</c:v>
                </c:pt>
                <c:pt idx="1">
                  <c:v>22415600</c:v>
                </c:pt>
                <c:pt idx="2">
                  <c:v>28135824</c:v>
                </c:pt>
                <c:pt idx="3">
                  <c:v>5270237</c:v>
                </c:pt>
              </c:numCache>
            </c:numRef>
          </c:val>
          <c:extLst>
            <c:ext xmlns:c16="http://schemas.microsoft.com/office/drawing/2014/chart" uri="{C3380CC4-5D6E-409C-BE32-E72D297353CC}">
              <c16:uniqueId val="{00000004-41BF-44D6-BF58-5B78C853467E}"/>
            </c:ext>
          </c:extLst>
        </c:ser>
        <c:dLbls>
          <c:showLegendKey val="0"/>
          <c:showVal val="0"/>
          <c:showCatName val="0"/>
          <c:showSerName val="0"/>
          <c:showPercent val="0"/>
          <c:showBubbleSize val="0"/>
        </c:dLbls>
        <c:gapWidth val="182"/>
        <c:overlap val="-50"/>
        <c:axId val="1247024576"/>
        <c:axId val="1247025824"/>
      </c:barChart>
      <c:catAx>
        <c:axId val="1247024576"/>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47025824"/>
        <c:crosses val="autoZero"/>
        <c:auto val="1"/>
        <c:lblAlgn val="ctr"/>
        <c:lblOffset val="100"/>
        <c:noMultiLvlLbl val="0"/>
      </c:catAx>
      <c:valAx>
        <c:axId val="1247025824"/>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lt1">
                    <a:lumMod val="75000"/>
                  </a:schemeClr>
                </a:solidFill>
                <a:latin typeface="+mn-lt"/>
                <a:ea typeface="+mn-ea"/>
                <a:cs typeface="+mn-cs"/>
              </a:defRPr>
            </a:pPr>
            <a:endParaRPr lang="en-US"/>
          </a:p>
        </c:txPr>
        <c:crossAx val="1247024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TABLES!PivotTable11</c:name>
    <c:fmtId val="31"/>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'ALL PIVOT TABLES'!$F$50</c:f>
              <c:strCache>
                <c:ptCount val="1"/>
                <c:pt idx="0">
                  <c:v>Sum of MALE LITERATES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TABLES'!$F$51:$F$53</c:f>
              <c:numCache>
                <c:formatCode>General</c:formatCode>
                <c:ptCount val="2"/>
                <c:pt idx="0">
                  <c:v>12753602</c:v>
                </c:pt>
                <c:pt idx="1">
                  <c:v>13704903</c:v>
                </c:pt>
              </c:numCache>
            </c:numRef>
          </c:val>
          <c:extLst>
            <c:ext xmlns:c16="http://schemas.microsoft.com/office/drawing/2014/chart" uri="{C3380CC4-5D6E-409C-BE32-E72D297353CC}">
              <c16:uniqueId val="{00000000-2498-4FA4-AA89-C21FEAD0FEBD}"/>
            </c:ext>
          </c:extLst>
        </c:ser>
        <c:ser>
          <c:idx val="1"/>
          <c:order val="1"/>
          <c:tx>
            <c:strRef>
              <c:f>'ALL PIVOT TABLES'!$G$50</c:f>
              <c:strCache>
                <c:ptCount val="1"/>
                <c:pt idx="0">
                  <c:v>Sum of FEMALE LITERATES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TABLES'!$G$51:$G$53</c:f>
              <c:numCache>
                <c:formatCode>General</c:formatCode>
                <c:ptCount val="2"/>
                <c:pt idx="0">
                  <c:v>12732086</c:v>
                </c:pt>
                <c:pt idx="1">
                  <c:v>14430921</c:v>
                </c:pt>
              </c:numCache>
            </c:numRef>
          </c:val>
          <c:extLst>
            <c:ext xmlns:c16="http://schemas.microsoft.com/office/drawing/2014/chart" uri="{C3380CC4-5D6E-409C-BE32-E72D297353CC}">
              <c16:uniqueId val="{00000001-2498-4FA4-AA89-C21FEAD0FEBD}"/>
            </c:ext>
          </c:extLst>
        </c:ser>
        <c:ser>
          <c:idx val="2"/>
          <c:order val="2"/>
          <c:tx>
            <c:strRef>
              <c:f>'ALL PIVOT TABLES'!$H$50</c:f>
              <c:strCache>
                <c:ptCount val="1"/>
                <c:pt idx="0">
                  <c:v>Sum of MALE ILLETERATES</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TABLES'!$H$51:$H$53</c:f>
              <c:numCache>
                <c:formatCode>General</c:formatCode>
                <c:ptCount val="2"/>
                <c:pt idx="0">
                  <c:v>9237707</c:v>
                </c:pt>
                <c:pt idx="1">
                  <c:v>2322509</c:v>
                </c:pt>
              </c:numCache>
            </c:numRef>
          </c:val>
          <c:extLst>
            <c:ext xmlns:c16="http://schemas.microsoft.com/office/drawing/2014/chart" uri="{C3380CC4-5D6E-409C-BE32-E72D297353CC}">
              <c16:uniqueId val="{00000002-2498-4FA4-AA89-C21FEAD0FEBD}"/>
            </c:ext>
          </c:extLst>
        </c:ser>
        <c:ser>
          <c:idx val="3"/>
          <c:order val="3"/>
          <c:tx>
            <c:strRef>
              <c:f>'ALL PIVOT TABLES'!$I$50</c:f>
              <c:strCache>
                <c:ptCount val="1"/>
                <c:pt idx="0">
                  <c:v>Sum of FEMALE ILLITERATES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TABLES'!$I$51:$I$53</c:f>
              <c:numCache>
                <c:formatCode>General</c:formatCode>
                <c:ptCount val="2"/>
                <c:pt idx="0">
                  <c:v>13177893</c:v>
                </c:pt>
                <c:pt idx="1">
                  <c:v>2947728</c:v>
                </c:pt>
              </c:numCache>
            </c:numRef>
          </c:val>
          <c:extLst>
            <c:ext xmlns:c16="http://schemas.microsoft.com/office/drawing/2014/chart" uri="{C3380CC4-5D6E-409C-BE32-E72D297353CC}">
              <c16:uniqueId val="{00000003-2498-4FA4-AA89-C21FEAD0FEBD}"/>
            </c:ext>
          </c:extLst>
        </c:ser>
        <c:dLbls>
          <c:showLegendKey val="0"/>
          <c:showVal val="0"/>
          <c:showCatName val="0"/>
          <c:showSerName val="0"/>
          <c:showPercent val="0"/>
          <c:showBubbleSize val="0"/>
        </c:dLbls>
        <c:gapWidth val="150"/>
        <c:overlap val="100"/>
        <c:axId val="1226498848"/>
        <c:axId val="1226500928"/>
      </c:barChart>
      <c:catAx>
        <c:axId val="122649884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6500928"/>
        <c:crosses val="autoZero"/>
        <c:auto val="1"/>
        <c:lblAlgn val="ctr"/>
        <c:lblOffset val="100"/>
        <c:noMultiLvlLbl val="0"/>
      </c:catAx>
      <c:valAx>
        <c:axId val="1226500928"/>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64988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TABLES!PivotTable1</c:name>
    <c:fmtId val="3"/>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'ALL PIVOT TABLES'!$B$97</c:f>
              <c:strCache>
                <c:ptCount val="1"/>
                <c:pt idx="0">
                  <c:v>Sum of Illiterate Female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TABLES'!$A$98:$A$99</c:f>
              <c:strCache>
                <c:ptCount val="1"/>
                <c:pt idx="0">
                  <c:v>STATE</c:v>
                </c:pt>
              </c:strCache>
            </c:strRef>
          </c:cat>
          <c:val>
            <c:numRef>
              <c:f>'ALL PIVOT TABLES'!$B$98:$B$99</c:f>
              <c:numCache>
                <c:formatCode>General</c:formatCode>
                <c:ptCount val="1"/>
                <c:pt idx="0">
                  <c:v>499812908</c:v>
                </c:pt>
              </c:numCache>
            </c:numRef>
          </c:val>
          <c:extLst>
            <c:ext xmlns:c16="http://schemas.microsoft.com/office/drawing/2014/chart" uri="{C3380CC4-5D6E-409C-BE32-E72D297353CC}">
              <c16:uniqueId val="{00000000-17F2-4328-8177-1ACCCD387B75}"/>
            </c:ext>
          </c:extLst>
        </c:ser>
        <c:ser>
          <c:idx val="1"/>
          <c:order val="1"/>
          <c:tx>
            <c:strRef>
              <c:f>'ALL PIVOT TABLES'!$C$97</c:f>
              <c:strCache>
                <c:ptCount val="1"/>
                <c:pt idx="0">
                  <c:v>Sum of Illiterate 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TABLES'!$A$98:$A$99</c:f>
              <c:strCache>
                <c:ptCount val="1"/>
                <c:pt idx="0">
                  <c:v>STATE</c:v>
                </c:pt>
              </c:strCache>
            </c:strRef>
          </c:cat>
          <c:val>
            <c:numRef>
              <c:f>'ALL PIVOT TABLES'!$C$98:$C$99</c:f>
              <c:numCache>
                <c:formatCode>General</c:formatCode>
                <c:ptCount val="1"/>
                <c:pt idx="0">
                  <c:v>364769936</c:v>
                </c:pt>
              </c:numCache>
            </c:numRef>
          </c:val>
          <c:extLst>
            <c:ext xmlns:c16="http://schemas.microsoft.com/office/drawing/2014/chart" uri="{C3380CC4-5D6E-409C-BE32-E72D297353CC}">
              <c16:uniqueId val="{00000001-17F2-4328-8177-1ACCCD387B75}"/>
            </c:ext>
          </c:extLst>
        </c:ser>
        <c:dLbls>
          <c:showLegendKey val="0"/>
          <c:showVal val="0"/>
          <c:showCatName val="0"/>
          <c:showSerName val="0"/>
          <c:showPercent val="0"/>
          <c:showBubbleSize val="0"/>
        </c:dLbls>
        <c:gapWidth val="100"/>
        <c:overlap val="-24"/>
        <c:axId val="1904591871"/>
        <c:axId val="1904588543"/>
      </c:barChart>
      <c:catAx>
        <c:axId val="190459187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4588543"/>
        <c:crosses val="autoZero"/>
        <c:auto val="1"/>
        <c:lblAlgn val="ctr"/>
        <c:lblOffset val="100"/>
        <c:noMultiLvlLbl val="0"/>
      </c:catAx>
      <c:valAx>
        <c:axId val="190458854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45918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TABLES!PivotTable11</c:name>
    <c:fmtId val="26"/>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'ALL PIVOT TABLES'!$F$50</c:f>
              <c:strCache>
                <c:ptCount val="1"/>
                <c:pt idx="0">
                  <c:v>Sum of MALE LITERATES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TABLES'!$F$51:$F$53</c:f>
              <c:numCache>
                <c:formatCode>General</c:formatCode>
                <c:ptCount val="2"/>
                <c:pt idx="0">
                  <c:v>12753602</c:v>
                </c:pt>
                <c:pt idx="1">
                  <c:v>13704903</c:v>
                </c:pt>
              </c:numCache>
            </c:numRef>
          </c:val>
          <c:extLst>
            <c:ext xmlns:c16="http://schemas.microsoft.com/office/drawing/2014/chart" uri="{C3380CC4-5D6E-409C-BE32-E72D297353CC}">
              <c16:uniqueId val="{00000000-0017-49C8-945E-0D5A1ECB6AF8}"/>
            </c:ext>
          </c:extLst>
        </c:ser>
        <c:ser>
          <c:idx val="1"/>
          <c:order val="1"/>
          <c:tx>
            <c:strRef>
              <c:f>'ALL PIVOT TABLES'!$G$50</c:f>
              <c:strCache>
                <c:ptCount val="1"/>
                <c:pt idx="0">
                  <c:v>Sum of FEMALE LITERATES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TABLES'!$G$51:$G$53</c:f>
              <c:numCache>
                <c:formatCode>General</c:formatCode>
                <c:ptCount val="2"/>
                <c:pt idx="0">
                  <c:v>12732086</c:v>
                </c:pt>
                <c:pt idx="1">
                  <c:v>14430921</c:v>
                </c:pt>
              </c:numCache>
            </c:numRef>
          </c:val>
          <c:extLst>
            <c:ext xmlns:c16="http://schemas.microsoft.com/office/drawing/2014/chart" uri="{C3380CC4-5D6E-409C-BE32-E72D297353CC}">
              <c16:uniqueId val="{00000001-0017-49C8-945E-0D5A1ECB6AF8}"/>
            </c:ext>
          </c:extLst>
        </c:ser>
        <c:ser>
          <c:idx val="2"/>
          <c:order val="2"/>
          <c:tx>
            <c:strRef>
              <c:f>'ALL PIVOT TABLES'!$H$50</c:f>
              <c:strCache>
                <c:ptCount val="1"/>
                <c:pt idx="0">
                  <c:v>Sum of MALE ILLETERATES</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TABLES'!$H$51:$H$53</c:f>
              <c:numCache>
                <c:formatCode>General</c:formatCode>
                <c:ptCount val="2"/>
                <c:pt idx="0">
                  <c:v>9237707</c:v>
                </c:pt>
                <c:pt idx="1">
                  <c:v>2322509</c:v>
                </c:pt>
              </c:numCache>
            </c:numRef>
          </c:val>
          <c:extLst>
            <c:ext xmlns:c16="http://schemas.microsoft.com/office/drawing/2014/chart" uri="{C3380CC4-5D6E-409C-BE32-E72D297353CC}">
              <c16:uniqueId val="{00000002-0017-49C8-945E-0D5A1ECB6AF8}"/>
            </c:ext>
          </c:extLst>
        </c:ser>
        <c:ser>
          <c:idx val="3"/>
          <c:order val="3"/>
          <c:tx>
            <c:strRef>
              <c:f>'ALL PIVOT TABLES'!$I$50</c:f>
              <c:strCache>
                <c:ptCount val="1"/>
                <c:pt idx="0">
                  <c:v>Sum of FEMALE ILLITERATES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TABLES'!$I$51:$I$53</c:f>
              <c:numCache>
                <c:formatCode>General</c:formatCode>
                <c:ptCount val="2"/>
                <c:pt idx="0">
                  <c:v>13177893</c:v>
                </c:pt>
                <c:pt idx="1">
                  <c:v>2947728</c:v>
                </c:pt>
              </c:numCache>
            </c:numRef>
          </c:val>
          <c:extLst>
            <c:ext xmlns:c16="http://schemas.microsoft.com/office/drawing/2014/chart" uri="{C3380CC4-5D6E-409C-BE32-E72D297353CC}">
              <c16:uniqueId val="{00000003-0017-49C8-945E-0D5A1ECB6AF8}"/>
            </c:ext>
          </c:extLst>
        </c:ser>
        <c:dLbls>
          <c:showLegendKey val="0"/>
          <c:showVal val="0"/>
          <c:showCatName val="0"/>
          <c:showSerName val="0"/>
          <c:showPercent val="0"/>
          <c:showBubbleSize val="0"/>
        </c:dLbls>
        <c:gapWidth val="150"/>
        <c:overlap val="100"/>
        <c:axId val="1226498848"/>
        <c:axId val="1226500928"/>
      </c:barChart>
      <c:catAx>
        <c:axId val="122649884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6500928"/>
        <c:crosses val="autoZero"/>
        <c:auto val="1"/>
        <c:lblAlgn val="ctr"/>
        <c:lblOffset val="100"/>
        <c:noMultiLvlLbl val="0"/>
      </c:catAx>
      <c:valAx>
        <c:axId val="1226500928"/>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64988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TABLES!PivotTable5</c:name>
    <c:fmtId val="5"/>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4176964698393373E-2"/>
          <c:y val="3.826086956521739E-2"/>
          <c:w val="0.90582309230654445"/>
          <c:h val="0.5344668610597334"/>
        </c:manualLayout>
      </c:layout>
      <c:barChart>
        <c:barDir val="col"/>
        <c:grouping val="clustered"/>
        <c:varyColors val="0"/>
        <c:ser>
          <c:idx val="0"/>
          <c:order val="0"/>
          <c:tx>
            <c:strRef>
              <c:f>'ALL PIVOT TABLES'!$B$7</c:f>
              <c:strCache>
                <c:ptCount val="1"/>
                <c:pt idx="0">
                  <c:v>Sum of Total Population Male</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'ALL PIVOT TABLES'!$A$8:$A$43</c:f>
              <c:strCache>
                <c:ptCount val="35"/>
                <c:pt idx="0">
                  <c:v>ANDAMAN &amp; NICOBAR ISLANDS</c:v>
                </c:pt>
                <c:pt idx="1">
                  <c:v>ANDHRA PRADESH</c:v>
                </c:pt>
                <c:pt idx="2">
                  <c:v>ARUNACHAL PRADESH</c:v>
                </c:pt>
                <c:pt idx="3">
                  <c:v>ASSAM</c:v>
                </c:pt>
                <c:pt idx="4">
                  <c:v>BIHAR</c:v>
                </c:pt>
                <c:pt idx="5">
                  <c:v>CHANDIGARH</c:v>
                </c:pt>
                <c:pt idx="6">
                  <c:v>CHHATTISGARH</c:v>
                </c:pt>
                <c:pt idx="7">
                  <c:v>DADRA &amp; NAGAR HAVELI</c:v>
                </c:pt>
                <c:pt idx="8">
                  <c:v>DAMAN &amp; DIU</c:v>
                </c:pt>
                <c:pt idx="9">
                  <c:v>GOA</c:v>
                </c:pt>
                <c:pt idx="10">
                  <c:v>GUJARAT</c:v>
                </c:pt>
                <c:pt idx="11">
                  <c:v>HARYANA</c:v>
                </c:pt>
                <c:pt idx="12">
                  <c:v>HIMACHAL PRADESH</c:v>
                </c:pt>
                <c:pt idx="13">
                  <c:v>JAMMU &amp; KASHMIR</c:v>
                </c:pt>
                <c:pt idx="14">
                  <c:v>JHARKHAND</c:v>
                </c:pt>
                <c:pt idx="15">
                  <c:v>KARNATAKA</c:v>
                </c:pt>
                <c:pt idx="16">
                  <c:v>KERALA</c:v>
                </c:pt>
                <c:pt idx="17">
                  <c:v>LAKSHADWEEP</c:v>
                </c:pt>
                <c:pt idx="18">
                  <c:v>MADHYA PRADESH</c:v>
                </c:pt>
                <c:pt idx="19">
                  <c:v>MAHARASHTRA</c:v>
                </c:pt>
                <c:pt idx="20">
                  <c:v>MANIPUR</c:v>
                </c:pt>
                <c:pt idx="21">
                  <c:v>MEGHALAYA</c:v>
                </c:pt>
                <c:pt idx="22">
                  <c:v>MIZORAM</c:v>
                </c:pt>
                <c:pt idx="23">
                  <c:v>NAGALAND</c:v>
                </c:pt>
                <c:pt idx="24">
                  <c:v>NCT OF DELHI</c:v>
                </c:pt>
                <c:pt idx="25">
                  <c:v>ODISHA</c:v>
                </c:pt>
                <c:pt idx="26">
                  <c:v>PUDUCHERRY</c:v>
                </c:pt>
                <c:pt idx="27">
                  <c:v>PUNJAB</c:v>
                </c:pt>
                <c:pt idx="28">
                  <c:v>RAJASTHAN</c:v>
                </c:pt>
                <c:pt idx="29">
                  <c:v>SIKKIM</c:v>
                </c:pt>
                <c:pt idx="30">
                  <c:v>TAMIL NADU</c:v>
                </c:pt>
                <c:pt idx="31">
                  <c:v>TRIPURA</c:v>
                </c:pt>
                <c:pt idx="32">
                  <c:v>UTTAR PRADESH</c:v>
                </c:pt>
                <c:pt idx="33">
                  <c:v>UTTARAKHAND</c:v>
                </c:pt>
                <c:pt idx="34">
                  <c:v>WEST BENGAL</c:v>
                </c:pt>
              </c:strCache>
            </c:strRef>
          </c:cat>
          <c:val>
            <c:numRef>
              <c:f>'ALL PIVOT TABLES'!$B$8:$B$43</c:f>
              <c:numCache>
                <c:formatCode>General</c:formatCode>
                <c:ptCount val="35"/>
                <c:pt idx="0">
                  <c:v>405742</c:v>
                </c:pt>
                <c:pt idx="1">
                  <c:v>84884292</c:v>
                </c:pt>
                <c:pt idx="2">
                  <c:v>1427824</c:v>
                </c:pt>
                <c:pt idx="3">
                  <c:v>31878886</c:v>
                </c:pt>
                <c:pt idx="4">
                  <c:v>108556314</c:v>
                </c:pt>
                <c:pt idx="5">
                  <c:v>1161326</c:v>
                </c:pt>
                <c:pt idx="6">
                  <c:v>25665790</c:v>
                </c:pt>
                <c:pt idx="7">
                  <c:v>387520</c:v>
                </c:pt>
                <c:pt idx="8">
                  <c:v>300602</c:v>
                </c:pt>
                <c:pt idx="9">
                  <c:v>1478280</c:v>
                </c:pt>
                <c:pt idx="10">
                  <c:v>62982520</c:v>
                </c:pt>
                <c:pt idx="11">
                  <c:v>26989468</c:v>
                </c:pt>
                <c:pt idx="12">
                  <c:v>6963746</c:v>
                </c:pt>
                <c:pt idx="13">
                  <c:v>13281324</c:v>
                </c:pt>
                <c:pt idx="14">
                  <c:v>33860630</c:v>
                </c:pt>
                <c:pt idx="15">
                  <c:v>61933314</c:v>
                </c:pt>
                <c:pt idx="16">
                  <c:v>32054824</c:v>
                </c:pt>
                <c:pt idx="17">
                  <c:v>66246</c:v>
                </c:pt>
                <c:pt idx="18">
                  <c:v>75224612</c:v>
                </c:pt>
                <c:pt idx="19">
                  <c:v>116486112</c:v>
                </c:pt>
                <c:pt idx="20">
                  <c:v>2580342</c:v>
                </c:pt>
                <c:pt idx="21">
                  <c:v>2983664</c:v>
                </c:pt>
                <c:pt idx="22">
                  <c:v>1110678</c:v>
                </c:pt>
                <c:pt idx="23">
                  <c:v>2049298</c:v>
                </c:pt>
                <c:pt idx="24">
                  <c:v>17974652</c:v>
                </c:pt>
                <c:pt idx="25">
                  <c:v>42424272</c:v>
                </c:pt>
                <c:pt idx="26">
                  <c:v>1225022</c:v>
                </c:pt>
                <c:pt idx="27">
                  <c:v>29278930</c:v>
                </c:pt>
                <c:pt idx="28">
                  <c:v>71101994</c:v>
                </c:pt>
                <c:pt idx="29">
                  <c:v>646140</c:v>
                </c:pt>
                <c:pt idx="30">
                  <c:v>72275950</c:v>
                </c:pt>
                <c:pt idx="31">
                  <c:v>3748752</c:v>
                </c:pt>
                <c:pt idx="32">
                  <c:v>208961020</c:v>
                </c:pt>
                <c:pt idx="33">
                  <c:v>10275546</c:v>
                </c:pt>
                <c:pt idx="34">
                  <c:v>93618054</c:v>
                </c:pt>
              </c:numCache>
            </c:numRef>
          </c:val>
          <c:extLst>
            <c:ext xmlns:c16="http://schemas.microsoft.com/office/drawing/2014/chart" uri="{C3380CC4-5D6E-409C-BE32-E72D297353CC}">
              <c16:uniqueId val="{00000000-C6E5-470E-A7F7-7C65A5987E42}"/>
            </c:ext>
          </c:extLst>
        </c:ser>
        <c:ser>
          <c:idx val="1"/>
          <c:order val="1"/>
          <c:tx>
            <c:strRef>
              <c:f>'ALL PIVOT TABLES'!$C$7</c:f>
              <c:strCache>
                <c:ptCount val="1"/>
                <c:pt idx="0">
                  <c:v>Sum of Total Population Female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'ALL PIVOT TABLES'!$A$8:$A$43</c:f>
              <c:strCache>
                <c:ptCount val="35"/>
                <c:pt idx="0">
                  <c:v>ANDAMAN &amp; NICOBAR ISLANDS</c:v>
                </c:pt>
                <c:pt idx="1">
                  <c:v>ANDHRA PRADESH</c:v>
                </c:pt>
                <c:pt idx="2">
                  <c:v>ARUNACHAL PRADESH</c:v>
                </c:pt>
                <c:pt idx="3">
                  <c:v>ASSAM</c:v>
                </c:pt>
                <c:pt idx="4">
                  <c:v>BIHAR</c:v>
                </c:pt>
                <c:pt idx="5">
                  <c:v>CHANDIGARH</c:v>
                </c:pt>
                <c:pt idx="6">
                  <c:v>CHHATTISGARH</c:v>
                </c:pt>
                <c:pt idx="7">
                  <c:v>DADRA &amp; NAGAR HAVELI</c:v>
                </c:pt>
                <c:pt idx="8">
                  <c:v>DAMAN &amp; DIU</c:v>
                </c:pt>
                <c:pt idx="9">
                  <c:v>GOA</c:v>
                </c:pt>
                <c:pt idx="10">
                  <c:v>GUJARAT</c:v>
                </c:pt>
                <c:pt idx="11">
                  <c:v>HARYANA</c:v>
                </c:pt>
                <c:pt idx="12">
                  <c:v>HIMACHAL PRADESH</c:v>
                </c:pt>
                <c:pt idx="13">
                  <c:v>JAMMU &amp; KASHMIR</c:v>
                </c:pt>
                <c:pt idx="14">
                  <c:v>JHARKHAND</c:v>
                </c:pt>
                <c:pt idx="15">
                  <c:v>KARNATAKA</c:v>
                </c:pt>
                <c:pt idx="16">
                  <c:v>KERALA</c:v>
                </c:pt>
                <c:pt idx="17">
                  <c:v>LAKSHADWEEP</c:v>
                </c:pt>
                <c:pt idx="18">
                  <c:v>MADHYA PRADESH</c:v>
                </c:pt>
                <c:pt idx="19">
                  <c:v>MAHARASHTRA</c:v>
                </c:pt>
                <c:pt idx="20">
                  <c:v>MANIPUR</c:v>
                </c:pt>
                <c:pt idx="21">
                  <c:v>MEGHALAYA</c:v>
                </c:pt>
                <c:pt idx="22">
                  <c:v>MIZORAM</c:v>
                </c:pt>
                <c:pt idx="23">
                  <c:v>NAGALAND</c:v>
                </c:pt>
                <c:pt idx="24">
                  <c:v>NCT OF DELHI</c:v>
                </c:pt>
                <c:pt idx="25">
                  <c:v>ODISHA</c:v>
                </c:pt>
                <c:pt idx="26">
                  <c:v>PUDUCHERRY</c:v>
                </c:pt>
                <c:pt idx="27">
                  <c:v>PUNJAB</c:v>
                </c:pt>
                <c:pt idx="28">
                  <c:v>RAJASTHAN</c:v>
                </c:pt>
                <c:pt idx="29">
                  <c:v>SIKKIM</c:v>
                </c:pt>
                <c:pt idx="30">
                  <c:v>TAMIL NADU</c:v>
                </c:pt>
                <c:pt idx="31">
                  <c:v>TRIPURA</c:v>
                </c:pt>
                <c:pt idx="32">
                  <c:v>UTTAR PRADESH</c:v>
                </c:pt>
                <c:pt idx="33">
                  <c:v>UTTARAKHAND</c:v>
                </c:pt>
                <c:pt idx="34">
                  <c:v>WEST BENGAL</c:v>
                </c:pt>
              </c:strCache>
            </c:strRef>
          </c:cat>
          <c:val>
            <c:numRef>
              <c:f>'ALL PIVOT TABLES'!$C$8:$C$43</c:f>
              <c:numCache>
                <c:formatCode>General</c:formatCode>
                <c:ptCount val="35"/>
                <c:pt idx="0">
                  <c:v>355420</c:v>
                </c:pt>
                <c:pt idx="1">
                  <c:v>84277262</c:v>
                </c:pt>
                <c:pt idx="2">
                  <c:v>1339630</c:v>
                </c:pt>
                <c:pt idx="3">
                  <c:v>30532266</c:v>
                </c:pt>
                <c:pt idx="4">
                  <c:v>99642590</c:v>
                </c:pt>
                <c:pt idx="5">
                  <c:v>949574</c:v>
                </c:pt>
                <c:pt idx="6">
                  <c:v>25424606</c:v>
                </c:pt>
                <c:pt idx="7">
                  <c:v>299898</c:v>
                </c:pt>
                <c:pt idx="8">
                  <c:v>185892</c:v>
                </c:pt>
                <c:pt idx="9">
                  <c:v>1438810</c:v>
                </c:pt>
                <c:pt idx="10">
                  <c:v>57896864</c:v>
                </c:pt>
                <c:pt idx="11">
                  <c:v>23713456</c:v>
                </c:pt>
                <c:pt idx="12">
                  <c:v>6765458</c:v>
                </c:pt>
                <c:pt idx="13">
                  <c:v>11801280</c:v>
                </c:pt>
                <c:pt idx="14">
                  <c:v>32115638</c:v>
                </c:pt>
                <c:pt idx="15">
                  <c:v>60257280</c:v>
                </c:pt>
                <c:pt idx="16">
                  <c:v>34757298</c:v>
                </c:pt>
                <c:pt idx="17">
                  <c:v>62700</c:v>
                </c:pt>
                <c:pt idx="18">
                  <c:v>70029006</c:v>
                </c:pt>
                <c:pt idx="19">
                  <c:v>108262554</c:v>
                </c:pt>
                <c:pt idx="20">
                  <c:v>2560438</c:v>
                </c:pt>
                <c:pt idx="21">
                  <c:v>2950114</c:v>
                </c:pt>
                <c:pt idx="22">
                  <c:v>1083734</c:v>
                </c:pt>
                <c:pt idx="23">
                  <c:v>1907706</c:v>
                </c:pt>
                <c:pt idx="24">
                  <c:v>15601230</c:v>
                </c:pt>
                <c:pt idx="25">
                  <c:v>41524164</c:v>
                </c:pt>
                <c:pt idx="26">
                  <c:v>1270884</c:v>
                </c:pt>
                <c:pt idx="27">
                  <c:v>26207746</c:v>
                </c:pt>
                <c:pt idx="28">
                  <c:v>65994880</c:v>
                </c:pt>
                <c:pt idx="29">
                  <c:v>575014</c:v>
                </c:pt>
                <c:pt idx="30">
                  <c:v>72018110</c:v>
                </c:pt>
                <c:pt idx="31">
                  <c:v>3599082</c:v>
                </c:pt>
                <c:pt idx="32">
                  <c:v>190663662</c:v>
                </c:pt>
                <c:pt idx="33">
                  <c:v>9897038</c:v>
                </c:pt>
                <c:pt idx="34">
                  <c:v>88934176</c:v>
                </c:pt>
              </c:numCache>
            </c:numRef>
          </c:val>
          <c:extLst>
            <c:ext xmlns:c16="http://schemas.microsoft.com/office/drawing/2014/chart" uri="{C3380CC4-5D6E-409C-BE32-E72D297353CC}">
              <c16:uniqueId val="{00000001-C6E5-470E-A7F7-7C65A5987E42}"/>
            </c:ext>
          </c:extLst>
        </c:ser>
        <c:dLbls>
          <c:showLegendKey val="0"/>
          <c:showVal val="0"/>
          <c:showCatName val="0"/>
          <c:showSerName val="0"/>
          <c:showPercent val="0"/>
          <c:showBubbleSize val="0"/>
        </c:dLbls>
        <c:gapWidth val="315"/>
        <c:overlap val="-40"/>
        <c:axId val="1226484288"/>
        <c:axId val="1226500512"/>
      </c:barChart>
      <c:catAx>
        <c:axId val="122648428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5400000" spcFirstLastPara="1" vertOverflow="ellipsis"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26500512"/>
        <c:crosses val="autoZero"/>
        <c:auto val="1"/>
        <c:lblAlgn val="ctr"/>
        <c:lblOffset val="100"/>
        <c:noMultiLvlLbl val="0"/>
      </c:catAx>
      <c:valAx>
        <c:axId val="1226500512"/>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26484288"/>
        <c:crosses val="autoZero"/>
        <c:crossBetween val="between"/>
      </c:valAx>
      <c:spPr>
        <a:noFill/>
        <a:ln>
          <a:noFill/>
        </a:ln>
        <a:effectLst/>
      </c:spPr>
    </c:plotArea>
    <c:legend>
      <c:legendPos val="b"/>
      <c:layout>
        <c:manualLayout>
          <c:xMode val="edge"/>
          <c:yMode val="edge"/>
          <c:x val="0.23114470752667343"/>
          <c:y val="0.934161108014397"/>
          <c:w val="0.51662095401519448"/>
          <c:h val="5.5901005082929188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TABLES!PivotTable8</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7824698655937973"/>
          <c:y val="0.10648148148148148"/>
          <c:w val="0.62170764305117876"/>
          <c:h val="0.79224482356372117"/>
        </c:manualLayout>
      </c:layout>
      <c:pieChart>
        <c:varyColors val="1"/>
        <c:ser>
          <c:idx val="0"/>
          <c:order val="0"/>
          <c:tx>
            <c:strRef>
              <c:f>'ALL PIVOT TABLES'!$E$45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58E9-46A8-91C7-F1AEBEB1F63B}"/>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58E9-46A8-91C7-F1AEBEB1F63B}"/>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'ALL PIVOT TABLES'!$D$46:$D$48</c:f>
              <c:strCache>
                <c:ptCount val="2"/>
                <c:pt idx="0">
                  <c:v>2001</c:v>
                </c:pt>
                <c:pt idx="1">
                  <c:v>2011</c:v>
                </c:pt>
              </c:strCache>
            </c:strRef>
          </c:cat>
          <c:val>
            <c:numRef>
              <c:f>'ALL PIVOT TABLES'!$E$46:$E$48</c:f>
              <c:numCache>
                <c:formatCode>General</c:formatCode>
                <c:ptCount val="2"/>
                <c:pt idx="0">
                  <c:v>69.14</c:v>
                </c:pt>
                <c:pt idx="1">
                  <c:v>78.03</c:v>
                </c:pt>
              </c:numCache>
            </c:numRef>
          </c:val>
          <c:extLst>
            <c:ext xmlns:c16="http://schemas.microsoft.com/office/drawing/2014/chart" uri="{C3380CC4-5D6E-409C-BE32-E72D297353CC}">
              <c16:uniqueId val="{00000004-58E9-46A8-91C7-F1AEBEB1F63B}"/>
            </c:ext>
          </c:extLst>
        </c:ser>
        <c:dLbls>
          <c:dLblPos val="ctr"/>
          <c:showLegendKey val="0"/>
          <c:showVal val="0"/>
          <c:showCatName val="0"/>
          <c:showSerName val="0"/>
          <c:showPercent val="1"/>
          <c:showBubbleSize val="0"/>
          <c:showLeaderLines val="1"/>
        </c:dLbls>
        <c:firstSliceAng val="180"/>
      </c:pie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TABLES!PivotTable2</c:name>
    <c:fmtId val="10"/>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627762731852918"/>
          <c:y val="5.9569662331022774E-2"/>
          <c:w val="0.80958034863253936"/>
          <c:h val="0.79564187060490665"/>
        </c:manualLayout>
      </c:layout>
      <c:barChart>
        <c:barDir val="col"/>
        <c:grouping val="clustered"/>
        <c:varyColors val="0"/>
        <c:ser>
          <c:idx val="0"/>
          <c:order val="0"/>
          <c:tx>
            <c:strRef>
              <c:f>'ALL PIVOT TABLES'!$A$1</c:f>
              <c:strCache>
                <c:ptCount val="1"/>
                <c:pt idx="0">
                  <c:v>Sum of Total Population Person</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'ALL PIVOT TABLES'!$A$2</c:f>
              <c:strCache>
                <c:ptCount val="1"/>
                <c:pt idx="0">
                  <c:v>Total</c:v>
                </c:pt>
              </c:strCache>
            </c:strRef>
          </c:cat>
          <c:val>
            <c:numRef>
              <c:f>'ALL PIVOT TABLES'!$A$2</c:f>
              <c:numCache>
                <c:formatCode>General</c:formatCode>
                <c:ptCount val="1"/>
                <c:pt idx="0">
                  <c:v>17095661</c:v>
                </c:pt>
              </c:numCache>
            </c:numRef>
          </c:val>
          <c:extLst>
            <c:ext xmlns:c16="http://schemas.microsoft.com/office/drawing/2014/chart" uri="{C3380CC4-5D6E-409C-BE32-E72D297353CC}">
              <c16:uniqueId val="{00000000-E87D-426B-AE34-8AAB6002D30A}"/>
            </c:ext>
          </c:extLst>
        </c:ser>
        <c:ser>
          <c:idx val="1"/>
          <c:order val="1"/>
          <c:tx>
            <c:strRef>
              <c:f>'ALL PIVOT TABLES'!$B$1</c:f>
              <c:strCache>
                <c:ptCount val="1"/>
                <c:pt idx="0">
                  <c:v>Sum of Total Population Male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'ALL PIVOT TABLES'!$A$2</c:f>
              <c:strCache>
                <c:ptCount val="1"/>
                <c:pt idx="0">
                  <c:v>Total</c:v>
                </c:pt>
              </c:strCache>
            </c:strRef>
          </c:cat>
          <c:val>
            <c:numRef>
              <c:f>'ALL PIVOT TABLES'!$B$2</c:f>
              <c:numCache>
                <c:formatCode>General</c:formatCode>
                <c:ptCount val="1"/>
                <c:pt idx="0">
                  <c:v>9170750</c:v>
                </c:pt>
              </c:numCache>
            </c:numRef>
          </c:val>
          <c:extLst>
            <c:ext xmlns:c16="http://schemas.microsoft.com/office/drawing/2014/chart" uri="{C3380CC4-5D6E-409C-BE32-E72D297353CC}">
              <c16:uniqueId val="{00000001-E87D-426B-AE34-8AAB6002D30A}"/>
            </c:ext>
          </c:extLst>
        </c:ser>
        <c:ser>
          <c:idx val="2"/>
          <c:order val="2"/>
          <c:tx>
            <c:strRef>
              <c:f>'ALL PIVOT TABLES'!$C$1</c:f>
              <c:strCache>
                <c:ptCount val="1"/>
                <c:pt idx="0">
                  <c:v>Sum of Total Population Female</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cat>
            <c:strRef>
              <c:f>'ALL PIVOT TABLES'!$A$2</c:f>
              <c:strCache>
                <c:ptCount val="1"/>
                <c:pt idx="0">
                  <c:v>Total</c:v>
                </c:pt>
              </c:strCache>
            </c:strRef>
          </c:cat>
          <c:val>
            <c:numRef>
              <c:f>'ALL PIVOT TABLES'!$C$2</c:f>
              <c:numCache>
                <c:formatCode>General</c:formatCode>
                <c:ptCount val="1"/>
                <c:pt idx="0">
                  <c:v>7924911</c:v>
                </c:pt>
              </c:numCache>
            </c:numRef>
          </c:val>
          <c:extLst>
            <c:ext xmlns:c16="http://schemas.microsoft.com/office/drawing/2014/chart" uri="{C3380CC4-5D6E-409C-BE32-E72D297353CC}">
              <c16:uniqueId val="{00000002-E87D-426B-AE34-8AAB6002D30A}"/>
            </c:ext>
          </c:extLst>
        </c:ser>
        <c:dLbls>
          <c:showLegendKey val="0"/>
          <c:showVal val="0"/>
          <c:showCatName val="0"/>
          <c:showSerName val="0"/>
          <c:showPercent val="0"/>
          <c:showBubbleSize val="0"/>
        </c:dLbls>
        <c:gapWidth val="315"/>
        <c:overlap val="-40"/>
        <c:axId val="701844432"/>
        <c:axId val="701844848"/>
      </c:barChart>
      <c:catAx>
        <c:axId val="70184443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01844848"/>
        <c:crosses val="autoZero"/>
        <c:auto val="1"/>
        <c:lblAlgn val="ctr"/>
        <c:lblOffset val="100"/>
        <c:noMultiLvlLbl val="0"/>
      </c:catAx>
      <c:valAx>
        <c:axId val="701844848"/>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01844432"/>
        <c:crosses val="autoZero"/>
        <c:crossBetween val="between"/>
      </c:valAx>
      <c:spPr>
        <a:noFill/>
        <a:ln>
          <a:noFill/>
        </a:ln>
        <a:effectLst/>
      </c:spPr>
    </c:plotArea>
    <c:legend>
      <c:legendPos val="b"/>
      <c:layout>
        <c:manualLayout>
          <c:xMode val="edge"/>
          <c:yMode val="edge"/>
          <c:x val="7.4894787239316321E-2"/>
          <c:y val="0.8941193374816373"/>
          <c:w val="0.89999998367045408"/>
          <c:h val="7.859976161675333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TABLES!PivotTable4</c:name>
    <c:fmtId val="5"/>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574367207177374"/>
          <c:y val="4.3864175595016437E-2"/>
          <c:w val="0.88333290072023896"/>
          <c:h val="0.77750756821982769"/>
        </c:manualLayout>
      </c:layout>
      <c:barChart>
        <c:barDir val="col"/>
        <c:grouping val="clustered"/>
        <c:varyColors val="0"/>
        <c:ser>
          <c:idx val="0"/>
          <c:order val="0"/>
          <c:tx>
            <c:strRef>
              <c:f>'ALL PIVOT TABLES'!$A$4</c:f>
              <c:strCache>
                <c:ptCount val="1"/>
                <c:pt idx="0">
                  <c:v>Sum of Population in the age group 0-6 Person</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'ALL PIVOT TABLES'!$A$5</c:f>
              <c:strCache>
                <c:ptCount val="1"/>
                <c:pt idx="0">
                  <c:v>Total</c:v>
                </c:pt>
              </c:strCache>
            </c:strRef>
          </c:cat>
          <c:val>
            <c:numRef>
              <c:f>'ALL PIVOT TABLES'!$A$5</c:f>
              <c:numCache>
                <c:formatCode>General</c:formatCode>
                <c:ptCount val="1"/>
                <c:pt idx="0">
                  <c:v>2046643</c:v>
                </c:pt>
              </c:numCache>
            </c:numRef>
          </c:val>
          <c:extLst>
            <c:ext xmlns:c16="http://schemas.microsoft.com/office/drawing/2014/chart" uri="{C3380CC4-5D6E-409C-BE32-E72D297353CC}">
              <c16:uniqueId val="{00000000-19FC-4665-AF84-A566B87742D4}"/>
            </c:ext>
          </c:extLst>
        </c:ser>
        <c:ser>
          <c:idx val="1"/>
          <c:order val="1"/>
          <c:tx>
            <c:strRef>
              <c:f>'ALL PIVOT TABLES'!$B$4</c:f>
              <c:strCache>
                <c:ptCount val="1"/>
                <c:pt idx="0">
                  <c:v>Sum of Population in the age group 0-6 Male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'ALL PIVOT TABLES'!$A$5</c:f>
              <c:strCache>
                <c:ptCount val="1"/>
                <c:pt idx="0">
                  <c:v>Total</c:v>
                </c:pt>
              </c:strCache>
            </c:strRef>
          </c:cat>
          <c:val>
            <c:numRef>
              <c:f>'ALL PIVOT TABLES'!$B$5</c:f>
              <c:numCache>
                <c:formatCode>General</c:formatCode>
                <c:ptCount val="1"/>
                <c:pt idx="0">
                  <c:v>1093381</c:v>
                </c:pt>
              </c:numCache>
            </c:numRef>
          </c:val>
          <c:extLst>
            <c:ext xmlns:c16="http://schemas.microsoft.com/office/drawing/2014/chart" uri="{C3380CC4-5D6E-409C-BE32-E72D297353CC}">
              <c16:uniqueId val="{00000001-19FC-4665-AF84-A566B87742D4}"/>
            </c:ext>
          </c:extLst>
        </c:ser>
        <c:ser>
          <c:idx val="2"/>
          <c:order val="2"/>
          <c:tx>
            <c:strRef>
              <c:f>'ALL PIVOT TABLES'!$C$4</c:f>
              <c:strCache>
                <c:ptCount val="1"/>
                <c:pt idx="0">
                  <c:v>Sum of Population in the age group 0-6 Female</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cat>
            <c:strRef>
              <c:f>'ALL PIVOT TABLES'!$A$5</c:f>
              <c:strCache>
                <c:ptCount val="1"/>
                <c:pt idx="0">
                  <c:v>Total</c:v>
                </c:pt>
              </c:strCache>
            </c:strRef>
          </c:cat>
          <c:val>
            <c:numRef>
              <c:f>'ALL PIVOT TABLES'!$C$5</c:f>
              <c:numCache>
                <c:formatCode>General</c:formatCode>
                <c:ptCount val="1"/>
                <c:pt idx="0">
                  <c:v>953262</c:v>
                </c:pt>
              </c:numCache>
            </c:numRef>
          </c:val>
          <c:extLst>
            <c:ext xmlns:c16="http://schemas.microsoft.com/office/drawing/2014/chart" uri="{C3380CC4-5D6E-409C-BE32-E72D297353CC}">
              <c16:uniqueId val="{00000002-19FC-4665-AF84-A566B87742D4}"/>
            </c:ext>
          </c:extLst>
        </c:ser>
        <c:dLbls>
          <c:showLegendKey val="0"/>
          <c:showVal val="0"/>
          <c:showCatName val="0"/>
          <c:showSerName val="0"/>
          <c:showPercent val="0"/>
          <c:showBubbleSize val="0"/>
        </c:dLbls>
        <c:gapWidth val="315"/>
        <c:overlap val="-40"/>
        <c:axId val="1226473888"/>
        <c:axId val="1226478880"/>
      </c:barChart>
      <c:catAx>
        <c:axId val="122647388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26478880"/>
        <c:crosses val="autoZero"/>
        <c:auto val="1"/>
        <c:lblAlgn val="ctr"/>
        <c:lblOffset val="100"/>
        <c:noMultiLvlLbl val="0"/>
      </c:catAx>
      <c:valAx>
        <c:axId val="122647888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26473888"/>
        <c:crosses val="autoZero"/>
        <c:crossBetween val="between"/>
      </c:valAx>
      <c:spPr>
        <a:noFill/>
        <a:ln>
          <a:noFill/>
        </a:ln>
        <a:effectLst/>
      </c:spPr>
    </c:plotArea>
    <c:legend>
      <c:legendPos val="b"/>
      <c:layout>
        <c:manualLayout>
          <c:xMode val="edge"/>
          <c:yMode val="edge"/>
          <c:x val="3.5094309863063278E-2"/>
          <c:y val="0.83264637351179394"/>
          <c:w val="0.96490564845928051"/>
          <c:h val="0.1673536766657446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TABLES!PivotTable6</c:name>
    <c:fmtId val="3"/>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2509599920011764E-2"/>
          <c:y val="1.8194679813543332E-2"/>
          <c:w val="0.8889952936797938"/>
          <c:h val="0.56889055360811813"/>
        </c:manualLayout>
      </c:layout>
      <c:barChart>
        <c:barDir val="col"/>
        <c:grouping val="clustered"/>
        <c:varyColors val="0"/>
        <c:ser>
          <c:idx val="0"/>
          <c:order val="0"/>
          <c:tx>
            <c:strRef>
              <c:f>'ALL PIVOT TABLES'!$F$7</c:f>
              <c:strCache>
                <c:ptCount val="1"/>
                <c:pt idx="0">
                  <c:v>Sum of Population in the age group 0-6 Male</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'ALL PIVOT TABLES'!$E$8:$E$43</c:f>
              <c:strCache>
                <c:ptCount val="35"/>
                <c:pt idx="0">
                  <c:v>ANDAMAN &amp; NICOBAR ISLANDS</c:v>
                </c:pt>
                <c:pt idx="1">
                  <c:v>ANDHRA PRADESH</c:v>
                </c:pt>
                <c:pt idx="2">
                  <c:v>ARUNACHAL PRADESH</c:v>
                </c:pt>
                <c:pt idx="3">
                  <c:v>ASSAM</c:v>
                </c:pt>
                <c:pt idx="4">
                  <c:v>BIHAR</c:v>
                </c:pt>
                <c:pt idx="5">
                  <c:v>CHANDIGARH</c:v>
                </c:pt>
                <c:pt idx="6">
                  <c:v>CHHATTISGARH</c:v>
                </c:pt>
                <c:pt idx="7">
                  <c:v>DADRA &amp; NAGAR HAVELI</c:v>
                </c:pt>
                <c:pt idx="8">
                  <c:v>DAMAN &amp; DIU</c:v>
                </c:pt>
                <c:pt idx="9">
                  <c:v>GOA</c:v>
                </c:pt>
                <c:pt idx="10">
                  <c:v>GUJARAT</c:v>
                </c:pt>
                <c:pt idx="11">
                  <c:v>HARYANA</c:v>
                </c:pt>
                <c:pt idx="12">
                  <c:v>HIMACHAL PRADESH</c:v>
                </c:pt>
                <c:pt idx="13">
                  <c:v>JAMMU &amp; KASHMIR</c:v>
                </c:pt>
                <c:pt idx="14">
                  <c:v>JHARKHAND</c:v>
                </c:pt>
                <c:pt idx="15">
                  <c:v>KARNATAKA</c:v>
                </c:pt>
                <c:pt idx="16">
                  <c:v>KERALA</c:v>
                </c:pt>
                <c:pt idx="17">
                  <c:v>LAKSHADWEEP</c:v>
                </c:pt>
                <c:pt idx="18">
                  <c:v>MADHYA PRADESH</c:v>
                </c:pt>
                <c:pt idx="19">
                  <c:v>MAHARASHTRA</c:v>
                </c:pt>
                <c:pt idx="20">
                  <c:v>MANIPUR</c:v>
                </c:pt>
                <c:pt idx="21">
                  <c:v>MEGHALAYA</c:v>
                </c:pt>
                <c:pt idx="22">
                  <c:v>MIZORAM</c:v>
                </c:pt>
                <c:pt idx="23">
                  <c:v>NAGALAND</c:v>
                </c:pt>
                <c:pt idx="24">
                  <c:v>NCT OF DELHI</c:v>
                </c:pt>
                <c:pt idx="25">
                  <c:v>ODISHA</c:v>
                </c:pt>
                <c:pt idx="26">
                  <c:v>PUDUCHERRY</c:v>
                </c:pt>
                <c:pt idx="27">
                  <c:v>PUNJAB</c:v>
                </c:pt>
                <c:pt idx="28">
                  <c:v>RAJASTHAN</c:v>
                </c:pt>
                <c:pt idx="29">
                  <c:v>SIKKIM</c:v>
                </c:pt>
                <c:pt idx="30">
                  <c:v>TAMIL NADU</c:v>
                </c:pt>
                <c:pt idx="31">
                  <c:v>TRIPURA</c:v>
                </c:pt>
                <c:pt idx="32">
                  <c:v>UTTAR PRADESH</c:v>
                </c:pt>
                <c:pt idx="33">
                  <c:v>UTTARAKHAND</c:v>
                </c:pt>
                <c:pt idx="34">
                  <c:v>WEST BENGAL</c:v>
                </c:pt>
              </c:strCache>
            </c:strRef>
          </c:cat>
          <c:val>
            <c:numRef>
              <c:f>'ALL PIVOT TABLES'!$F$8:$F$43</c:f>
              <c:numCache>
                <c:formatCode>General</c:formatCode>
                <c:ptCount val="35"/>
                <c:pt idx="0">
                  <c:v>41540</c:v>
                </c:pt>
                <c:pt idx="1">
                  <c:v>9429900</c:v>
                </c:pt>
                <c:pt idx="2">
                  <c:v>215248</c:v>
                </c:pt>
                <c:pt idx="3">
                  <c:v>4726970</c:v>
                </c:pt>
                <c:pt idx="4">
                  <c:v>19774478</c:v>
                </c:pt>
                <c:pt idx="5">
                  <c:v>127072</c:v>
                </c:pt>
                <c:pt idx="6">
                  <c:v>3719870</c:v>
                </c:pt>
                <c:pt idx="7">
                  <c:v>52862</c:v>
                </c:pt>
                <c:pt idx="8">
                  <c:v>28288</c:v>
                </c:pt>
                <c:pt idx="9">
                  <c:v>148920</c:v>
                </c:pt>
                <c:pt idx="10">
                  <c:v>8230768</c:v>
                </c:pt>
                <c:pt idx="11">
                  <c:v>3686218</c:v>
                </c:pt>
                <c:pt idx="12">
                  <c:v>814918</c:v>
                </c:pt>
                <c:pt idx="13">
                  <c:v>2168710</c:v>
                </c:pt>
                <c:pt idx="14">
                  <c:v>5534294</c:v>
                </c:pt>
                <c:pt idx="15">
                  <c:v>7350582</c:v>
                </c:pt>
                <c:pt idx="16">
                  <c:v>3536488</c:v>
                </c:pt>
                <c:pt idx="17">
                  <c:v>7594</c:v>
                </c:pt>
                <c:pt idx="18">
                  <c:v>11272344</c:v>
                </c:pt>
                <c:pt idx="19">
                  <c:v>14070782</c:v>
                </c:pt>
                <c:pt idx="20">
                  <c:v>349400</c:v>
                </c:pt>
                <c:pt idx="21">
                  <c:v>577292</c:v>
                </c:pt>
                <c:pt idx="22">
                  <c:v>171122</c:v>
                </c:pt>
                <c:pt idx="23">
                  <c:v>299570</c:v>
                </c:pt>
                <c:pt idx="24">
                  <c:v>2150880</c:v>
                </c:pt>
                <c:pt idx="25">
                  <c:v>5432994</c:v>
                </c:pt>
                <c:pt idx="26">
                  <c:v>135054</c:v>
                </c:pt>
                <c:pt idx="27">
                  <c:v>3331988</c:v>
                </c:pt>
                <c:pt idx="28">
                  <c:v>11278352</c:v>
                </c:pt>
                <c:pt idx="29">
                  <c:v>65522</c:v>
                </c:pt>
                <c:pt idx="30">
                  <c:v>7640552</c:v>
                </c:pt>
                <c:pt idx="31">
                  <c:v>468016</c:v>
                </c:pt>
                <c:pt idx="32">
                  <c:v>32371162</c:v>
                </c:pt>
                <c:pt idx="33">
                  <c:v>1434398</c:v>
                </c:pt>
                <c:pt idx="34">
                  <c:v>10820792</c:v>
                </c:pt>
              </c:numCache>
            </c:numRef>
          </c:val>
          <c:extLst>
            <c:ext xmlns:c16="http://schemas.microsoft.com/office/drawing/2014/chart" uri="{C3380CC4-5D6E-409C-BE32-E72D297353CC}">
              <c16:uniqueId val="{00000000-E3A3-4669-A8A8-DAC19E1D98E8}"/>
            </c:ext>
          </c:extLst>
        </c:ser>
        <c:ser>
          <c:idx val="1"/>
          <c:order val="1"/>
          <c:tx>
            <c:strRef>
              <c:f>'ALL PIVOT TABLES'!$G$7</c:f>
              <c:strCache>
                <c:ptCount val="1"/>
                <c:pt idx="0">
                  <c:v>Sum of Population in the age group 0-6 Female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'ALL PIVOT TABLES'!$E$8:$E$43</c:f>
              <c:strCache>
                <c:ptCount val="35"/>
                <c:pt idx="0">
                  <c:v>ANDAMAN &amp; NICOBAR ISLANDS</c:v>
                </c:pt>
                <c:pt idx="1">
                  <c:v>ANDHRA PRADESH</c:v>
                </c:pt>
                <c:pt idx="2">
                  <c:v>ARUNACHAL PRADESH</c:v>
                </c:pt>
                <c:pt idx="3">
                  <c:v>ASSAM</c:v>
                </c:pt>
                <c:pt idx="4">
                  <c:v>BIHAR</c:v>
                </c:pt>
                <c:pt idx="5">
                  <c:v>CHANDIGARH</c:v>
                </c:pt>
                <c:pt idx="6">
                  <c:v>CHHATTISGARH</c:v>
                </c:pt>
                <c:pt idx="7">
                  <c:v>DADRA &amp; NAGAR HAVELI</c:v>
                </c:pt>
                <c:pt idx="8">
                  <c:v>DAMAN &amp; DIU</c:v>
                </c:pt>
                <c:pt idx="9">
                  <c:v>GOA</c:v>
                </c:pt>
                <c:pt idx="10">
                  <c:v>GUJARAT</c:v>
                </c:pt>
                <c:pt idx="11">
                  <c:v>HARYANA</c:v>
                </c:pt>
                <c:pt idx="12">
                  <c:v>HIMACHAL PRADESH</c:v>
                </c:pt>
                <c:pt idx="13">
                  <c:v>JAMMU &amp; KASHMIR</c:v>
                </c:pt>
                <c:pt idx="14">
                  <c:v>JHARKHAND</c:v>
                </c:pt>
                <c:pt idx="15">
                  <c:v>KARNATAKA</c:v>
                </c:pt>
                <c:pt idx="16">
                  <c:v>KERALA</c:v>
                </c:pt>
                <c:pt idx="17">
                  <c:v>LAKSHADWEEP</c:v>
                </c:pt>
                <c:pt idx="18">
                  <c:v>MADHYA PRADESH</c:v>
                </c:pt>
                <c:pt idx="19">
                  <c:v>MAHARASHTRA</c:v>
                </c:pt>
                <c:pt idx="20">
                  <c:v>MANIPUR</c:v>
                </c:pt>
                <c:pt idx="21">
                  <c:v>MEGHALAYA</c:v>
                </c:pt>
                <c:pt idx="22">
                  <c:v>MIZORAM</c:v>
                </c:pt>
                <c:pt idx="23">
                  <c:v>NAGALAND</c:v>
                </c:pt>
                <c:pt idx="24">
                  <c:v>NCT OF DELHI</c:v>
                </c:pt>
                <c:pt idx="25">
                  <c:v>ODISHA</c:v>
                </c:pt>
                <c:pt idx="26">
                  <c:v>PUDUCHERRY</c:v>
                </c:pt>
                <c:pt idx="27">
                  <c:v>PUNJAB</c:v>
                </c:pt>
                <c:pt idx="28">
                  <c:v>RAJASTHAN</c:v>
                </c:pt>
                <c:pt idx="29">
                  <c:v>SIKKIM</c:v>
                </c:pt>
                <c:pt idx="30">
                  <c:v>TAMIL NADU</c:v>
                </c:pt>
                <c:pt idx="31">
                  <c:v>TRIPURA</c:v>
                </c:pt>
                <c:pt idx="32">
                  <c:v>UTTAR PRADESH</c:v>
                </c:pt>
                <c:pt idx="33">
                  <c:v>UTTARAKHAND</c:v>
                </c:pt>
                <c:pt idx="34">
                  <c:v>WEST BENGAL</c:v>
                </c:pt>
              </c:strCache>
            </c:strRef>
          </c:cat>
          <c:val>
            <c:numRef>
              <c:f>'ALL PIVOT TABLES'!$G$8:$G$43</c:f>
              <c:numCache>
                <c:formatCode>General</c:formatCode>
                <c:ptCount val="35"/>
                <c:pt idx="0">
                  <c:v>40216</c:v>
                </c:pt>
                <c:pt idx="1">
                  <c:v>8855704</c:v>
                </c:pt>
                <c:pt idx="2">
                  <c:v>209128</c:v>
                </c:pt>
                <c:pt idx="3">
                  <c:v>4549290</c:v>
                </c:pt>
                <c:pt idx="4">
                  <c:v>18493450</c:v>
                </c:pt>
                <c:pt idx="5">
                  <c:v>111796</c:v>
                </c:pt>
                <c:pt idx="6">
                  <c:v>3603508</c:v>
                </c:pt>
                <c:pt idx="7">
                  <c:v>48928</c:v>
                </c:pt>
                <c:pt idx="8">
                  <c:v>25580</c:v>
                </c:pt>
                <c:pt idx="9">
                  <c:v>140302</c:v>
                </c:pt>
                <c:pt idx="10">
                  <c:v>7323756</c:v>
                </c:pt>
                <c:pt idx="11">
                  <c:v>3075224</c:v>
                </c:pt>
                <c:pt idx="12">
                  <c:v>740878</c:v>
                </c:pt>
                <c:pt idx="13">
                  <c:v>1869100</c:v>
                </c:pt>
                <c:pt idx="14">
                  <c:v>5244696</c:v>
                </c:pt>
                <c:pt idx="15">
                  <c:v>6971484</c:v>
                </c:pt>
                <c:pt idx="16">
                  <c:v>3409422</c:v>
                </c:pt>
                <c:pt idx="17">
                  <c:v>6916</c:v>
                </c:pt>
                <c:pt idx="18">
                  <c:v>10346446</c:v>
                </c:pt>
                <c:pt idx="19">
                  <c:v>12582252</c:v>
                </c:pt>
                <c:pt idx="20">
                  <c:v>327108</c:v>
                </c:pt>
                <c:pt idx="21">
                  <c:v>559780</c:v>
                </c:pt>
                <c:pt idx="22">
                  <c:v>165940</c:v>
                </c:pt>
                <c:pt idx="23">
                  <c:v>282572</c:v>
                </c:pt>
                <c:pt idx="24">
                  <c:v>1874028</c:v>
                </c:pt>
                <c:pt idx="25">
                  <c:v>5113394</c:v>
                </c:pt>
                <c:pt idx="26">
                  <c:v>130662</c:v>
                </c:pt>
                <c:pt idx="27">
                  <c:v>2820450</c:v>
                </c:pt>
                <c:pt idx="28">
                  <c:v>10020656</c:v>
                </c:pt>
                <c:pt idx="29">
                  <c:v>62700</c:v>
                </c:pt>
                <c:pt idx="30">
                  <c:v>7207112</c:v>
                </c:pt>
                <c:pt idx="31">
                  <c:v>448012</c:v>
                </c:pt>
                <c:pt idx="32">
                  <c:v>29211500</c:v>
                </c:pt>
                <c:pt idx="33">
                  <c:v>1277230</c:v>
                </c:pt>
                <c:pt idx="34">
                  <c:v>10342140</c:v>
                </c:pt>
              </c:numCache>
            </c:numRef>
          </c:val>
          <c:extLst>
            <c:ext xmlns:c16="http://schemas.microsoft.com/office/drawing/2014/chart" uri="{C3380CC4-5D6E-409C-BE32-E72D297353CC}">
              <c16:uniqueId val="{00000001-E3A3-4669-A8A8-DAC19E1D98E8}"/>
            </c:ext>
          </c:extLst>
        </c:ser>
        <c:dLbls>
          <c:showLegendKey val="0"/>
          <c:showVal val="0"/>
          <c:showCatName val="0"/>
          <c:showSerName val="0"/>
          <c:showPercent val="0"/>
          <c:showBubbleSize val="0"/>
        </c:dLbls>
        <c:gapWidth val="315"/>
        <c:overlap val="-40"/>
        <c:axId val="134553152"/>
        <c:axId val="134550240"/>
      </c:barChart>
      <c:catAx>
        <c:axId val="13455315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lt1">
                    <a:lumMod val="75000"/>
                  </a:schemeClr>
                </a:solidFill>
                <a:latin typeface="+mn-lt"/>
                <a:ea typeface="+mn-ea"/>
                <a:cs typeface="+mn-cs"/>
              </a:defRPr>
            </a:pPr>
            <a:endParaRPr lang="en-US"/>
          </a:p>
        </c:txPr>
        <c:crossAx val="134550240"/>
        <c:crosses val="autoZero"/>
        <c:auto val="1"/>
        <c:lblAlgn val="ctr"/>
        <c:lblOffset val="100"/>
        <c:noMultiLvlLbl val="0"/>
      </c:catAx>
      <c:valAx>
        <c:axId val="13455024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45531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TABLES!PivotTable7</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2"/>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9.6517306875342462E-2"/>
          <c:y val="6.1421626644495526E-2"/>
          <c:w val="0.78005658165539749"/>
          <c:h val="0.79224482356372117"/>
        </c:manualLayout>
      </c:layout>
      <c:pieChart>
        <c:varyColors val="1"/>
        <c:ser>
          <c:idx val="0"/>
          <c:order val="0"/>
          <c:tx>
            <c:strRef>
              <c:f>'ALL PIVOT TABLES'!$B$45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EAAF-4ACF-8DC2-5BC1234FD197}"/>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EAAF-4ACF-8DC2-5BC1234FD197}"/>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'ALL PIVOT TABLES'!$A$46:$A$48</c:f>
              <c:strCache>
                <c:ptCount val="2"/>
                <c:pt idx="0">
                  <c:v>2001</c:v>
                </c:pt>
                <c:pt idx="1">
                  <c:v>2011</c:v>
                </c:pt>
              </c:strCache>
            </c:strRef>
          </c:cat>
          <c:val>
            <c:numRef>
              <c:f>'ALL PIVOT TABLES'!$B$46:$B$48</c:f>
              <c:numCache>
                <c:formatCode>General</c:formatCode>
                <c:ptCount val="2"/>
                <c:pt idx="0">
                  <c:v>920</c:v>
                </c:pt>
                <c:pt idx="1">
                  <c:v>919</c:v>
                </c:pt>
              </c:numCache>
            </c:numRef>
          </c:val>
          <c:extLst>
            <c:ext xmlns:c16="http://schemas.microsoft.com/office/drawing/2014/chart" uri="{C3380CC4-5D6E-409C-BE32-E72D297353CC}">
              <c16:uniqueId val="{00000004-EAAF-4ACF-8DC2-5BC1234FD197}"/>
            </c:ext>
          </c:extLst>
        </c:ser>
        <c:dLbls>
          <c:dLblPos val="ctr"/>
          <c:showLegendKey val="0"/>
          <c:showVal val="0"/>
          <c:showCatName val="0"/>
          <c:showSerName val="0"/>
          <c:showPercent val="1"/>
          <c:showBubbleSize val="0"/>
          <c:showLeaderLines val="1"/>
        </c:dLbls>
        <c:firstSliceAng val="180"/>
      </c:pie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[POPULATION IN INDIA.xlsx]ALL PIVOT TABLES!PivotTable8</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7824698655937973"/>
          <c:y val="0.10648148148148148"/>
          <c:w val="0.62170764305117876"/>
          <c:h val="0.79224482356372117"/>
        </c:manualLayout>
      </c:layout>
      <c:pieChart>
        <c:varyColors val="1"/>
        <c:ser>
          <c:idx val="0"/>
          <c:order val="0"/>
          <c:tx>
            <c:strRef>
              <c:f>'ALL PIVOT TABLES'!$E$45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744A-437A-94E1-CAFD88D87117}"/>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744A-437A-94E1-CAFD88D87117}"/>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'ALL PIVOT TABLES'!$D$46:$D$48</c:f>
              <c:strCache>
                <c:ptCount val="2"/>
                <c:pt idx="0">
                  <c:v>2001</c:v>
                </c:pt>
                <c:pt idx="1">
                  <c:v>2011</c:v>
                </c:pt>
              </c:strCache>
            </c:strRef>
          </c:cat>
          <c:val>
            <c:numRef>
              <c:f>'ALL PIVOT TABLES'!$E$46:$E$48</c:f>
              <c:numCache>
                <c:formatCode>General</c:formatCode>
                <c:ptCount val="2"/>
                <c:pt idx="0">
                  <c:v>69.14</c:v>
                </c:pt>
                <c:pt idx="1">
                  <c:v>78.03</c:v>
                </c:pt>
              </c:numCache>
            </c:numRef>
          </c:val>
          <c:extLst>
            <c:ext xmlns:c16="http://schemas.microsoft.com/office/drawing/2014/chart" uri="{C3380CC4-5D6E-409C-BE32-E72D297353CC}">
              <c16:uniqueId val="{00000004-744A-437A-94E1-CAFD88D87117}"/>
            </c:ext>
          </c:extLst>
        </c:ser>
        <c:dLbls>
          <c:dLblPos val="ctr"/>
          <c:showLegendKey val="0"/>
          <c:showVal val="0"/>
          <c:showCatName val="0"/>
          <c:showSerName val="0"/>
          <c:showPercent val="1"/>
          <c:showBubbleSize val="0"/>
          <c:showLeaderLines val="1"/>
        </c:dLbls>
        <c:firstSliceAng val="180"/>
      </c:pie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Pr>
        <a:bodyPr spcFirstLastPara="1" vertOverflow="ellipsis" horzOverflow="overflow" wrap="square" lIns="0" tIns="0" rIns="0" bIns="0" anchor="ctr" anchorCtr="1"/>
        <a:lstStyle/>
        <a:p>
          <a:pPr algn="ctr" rtl="0">
            <a:defRPr/>
          </a:pPr>
          <a:endParaRPr lang="en-US" sz="1400" b="0" i="0" u="none" strike="noStrike" baseline="0">
            <a:solidFill>
              <a:sysClr val="windowText" lastClr="000000">
                <a:lumMod val="65000"/>
                <a:lumOff val="35000"/>
              </a:sysClr>
            </a:solidFill>
            <a:latin typeface="Calibri" panose="020F0502020204030204"/>
          </a:endParaRPr>
        </a:p>
      </cx:txPr>
    </cx:title>
    <cx:plotArea>
      <cx:plotAreaRegion>
        <cx:plotSurface>
          <cx:spPr>
            <a:gradFill>
              <a:gsLst>
                <a:gs pos="0">
                  <a:schemeClr val="tx1">
                    <a:lumMod val="95000"/>
                    <a:lumOff val="5000"/>
                  </a:schemeClr>
                </a:gs>
                <a:gs pos="20000">
                  <a:schemeClr val="tx1">
                    <a:lumMod val="75000"/>
                    <a:lumOff val="25000"/>
                  </a:schemeClr>
                </a:gs>
              </a:gsLst>
              <a:lin ang="4800000" scaled="0"/>
            </a:gradFill>
            <a:ln>
              <a:noFill/>
            </a:ln>
          </cx:spPr>
        </cx:plotSurface>
        <cx:series layoutId="regionMap" uniqueId="{B18CDAEF-1743-455B-AE57-7F394128C89F}" formatIdx="0">
          <cx:tx>
            <cx:txData>
              <cx:f>_xlchart.v5.2</cx:f>
              <cx:v>Sum of ADULT POPULATION%</cx:v>
            </cx:txData>
          </cx:tx>
          <cx:spPr>
            <a:solidFill>
              <a:schemeClr val="accent1">
                <a:lumMod val="40000"/>
                <a:lumOff val="60000"/>
              </a:schemeClr>
            </a:solidFill>
          </cx:spPr>
          <cx:dataId val="0"/>
          <cx:layoutPr>
            <cx:geography cultureLanguage="en-US" cultureRegion="IN" attribution="Powered by Bing">
              <cx:geoCache provider="{E9337A44-BEBE-4D9F-B70C-5C5E7DAFC167}">
                <cx:binary>1HxZcxu5kvVfcfhhnqbUWAvA/W5PhFBV3ElRq5eXCtpSV6H2ffv1X9Ju95Vot6btdk+EXmiJJEoA
DjLz5MmE//1x+NfH5OFQvRrSJKv/9XH49XXYNMW/fvml/hg+pIf6LDUfq7zOf2vOPubpL/lvv5mP
D7/cV4feZMEvBGH2y8fwUDUPw+v/+Tc8LXjIN/nHQ2Py7LJ9qMarh7pNmvqZz7750avDfWoy19RN
ZT42+NfXerk4v3r96iFrTDPejMXDr6+ffOX1q19OH/TVH32VwLya9h7GEn5mCyU55hQrSRghr18l
eRb8/rGEj5GybaawrRTBUn7507tDCsO1gTV/eetbs/k0l8P9ffVQ17CWT//+MezJxOFdWNfHvM2a
424FsHG/vl5m9+bw+pWpc+fzB05+nPVy92mZvzzd5//598kbsPCTdx5BcbpL/9tHXyFxfn19vn1u
7d+JhH1GOWNIEpthG2FuP0FCkTNJBLcRI0wiZp8icV7Xh/S52Xwbid+HnSBxfv2ikLg53y43r3bn
7u1zG/B9cGB8hrCNEZZUYC4Jok/gEPKMIYEI4oAEE/YRrc82+dkwbg6pSV7tDvftl/f/unU8HnsC
zA0c/JdkIjv3fHu+e/Vfh7T4f692S+dCn1+9Wl5vzncuHLGf5cQwAS+FEJGISkSYQk+d2NF0KCY2
vCAOliP4lz/9Gavz7P6QHrJXh+z+1c58zD9AGFjWCfxaf/niXwfv2YedoHn+4tBcXJ2/2l+du971
4rmt+U5T42eCc1tACOKS24qyp6amzpTNmSLg+DiFSHViarDjYXV4ta8O9w91+Ny0/sQFnow/BWn/
okzOPXcBo98N7nwO5rY4v/M2y+f25fvgIuiMCDA3xLgQNrXFU2sTFBynUkfSQBG8oBO43AOQps+2
dgjA0haH7iExz03v27D92XNO4Puzr70gL7oCxrdegMt8bpO+E0N6BiELEwXRDVEb06fRDWgfBxZC
ia2Ab6ivyMYKWF8cgoN8bkbfhu3R0BOkVuBSXhAq51e3u3Nncb75+Q6RyDMqwISAdCNh2/ZpPGNn
nMOn4DQlV/SrcFa12QFykeRvuMSvH3EC1jEH+XtgPeXuj1MScQarolJxjDGSVEHO8SglUfYZRoIK
yEukTYnE4H4eM6/zr+f+5zzj22f0G4/46cs/SUz+2VQFjunOXUIw+IlRm6IzQRSkLJIfMWL0KUzC
PhMScSy4AIhOGJdz9B0GvH/4Bbu/TrAejz1BxYHl/b1D+X+MyuL85mZ5/XNxIfiM2LZkYD5CEgI/
PzEfSc4Qw5BJAlFmGKLzifk4YXhoGlP/KDiPR5/Cc/Oi4HmcurjLn5haAoGCyEsYVozS3x34IwcH
BAoDuSJcEEQwkwzo8GMH5/6RrLjmB7LLk+EnGLlAMl6QCc0vzr9szrc8yPeRIszPKEQUqoiUlCIk
TjwaO0McGJFNINEkgp7iMs9BqfreUPNp0AkGc1jTS8LgdnV+dQ62/edr/z4cCKTziggsOfqD4Dy2
Dwz8AFgrsqmywTyOgeexfczb6FAdmi9vfutcfDvs/zHwFI/Vi8IDsoV357ufaBdEnYE2DN6KIyok
wydmAbolg2CCmDjKyPZprF8cqvGQ/YBp/DHwBI7F36ae/6dRfrHc/kNpAsVnilAOwR5LQgVFwLIe
24k4I9QmmAIZAFUZUfzFJD7LXguT/s004esnnEL1srQTkCqX+1s4Xj/Nk7EziBOgkYCzEjbEjqcI
KXomofgiOIjMn6RJ9eVPf0Zoe8hM0VZf3vzrnuyPgSd4bF+W4Lg9dxfv/gHBkdAzTiWkJqDrS8kF
Aw782HDkGbytbEqBQQuM1AkB2x7uw/FvCI6n409BellGszrfbm9/FxzX59eL7fInGhAFpKA+yTnC
AknIMgGKx0jxoxZwVEi+EXhWhzRtv0zsUIep+QFL+uZDTgBbrV8UP9icr68X5+4bz4OD9rM8HZTL
iLAVU1ISDvIMOQEKuPMnIfFUrNoc4jo83PcPD8Vzk/k2YXsy+ASUjfuiQFmfX+3Ob87XP5G2YQg+
+FguZoQSLIR4qvGCQIPBtKDwf/wCOMITerA+VNmhOcQ/wNweDT1B5bi+F5TarL2r883PhASdMaYU
1PehjkUh6j/VZgCSx/X/Uya9fqgOyY/A8fu4Uyw2LwqL7TkkNhBfbq5+JiDqjHGCJJQXARcQnMXT
+HLUmqViCBN2/BB/RdCgEAKhpal+AJbt4dHgE2y2L0vJ3HpzKIScv/uJyEBjEhR7oQYF7AxB+fep
81LHcCOglI8ESJlUnRYZtw8BFEAO44/A8p+hp6C8MINZvr+4+qkdSvSMIkhWQAUAAQbqh09p86c2
C6hVKVDJIOv5qi61NVNe/UiP0h8DT/F4/6Ic2A6q8cfGl+d4zncKZfYZsvFR6oeQgiHVx0+8l2Jn
0O2CoEZGbfUNqX8H9fdjl8tzE/o28frPyBNIdi/LRHbOzauL2SvX2yx+ZoOEPIPeh6NT4vxzAewJ
LEKcYcz/RC1zH5LwR5ohPg87QcN9WWhcuEtITJ47jd9pHugMWBZijEIpRSmoRj7BQYJ5EIj8FKnP
8hi4s8c68kVloKfyy3t/XXz5Mu4EjAtIi18Q9d3furfOwru6evfcDnwfIJAkSmgitiEf+YQHO2Fb
6gxCOhFQgVHQw/dVgWXf3rfQjF1V43NT+rbHejz2BJg9rPBFAbNbnevnduD7QIE6vmRQZ+QKK2g6
ObUSwc8gXYHOcBD5P4nIJ1ayb7Po8OG56fwZIJ/HnYIBK/t7YPxpX8lxoRAKKRAUqK8iJU5OHznD
UEuCTBmyM8gITlW/n73Q3/ftZLH7Qwy9/ofs6573PahM0Np/Urv46o1/tpHk6nx1fn0D3STPAf59
54/YZxyKeCBBSKhgQMPgUxID1XCoA2KQJ8QnkeI0Kb46RIe6gX6S52b07SP4aOjJKbx6WRW/6+V6
vfyZVxGgAws6PCm0H0Bd77MjfqS6Suh9FxBRoSUXf9VMfW3i2PzARYQv406QuH5Z2urN1bGA9DM5
DD0TUHeFOh+4Z/srEQ/yYMiPBZT48LHT9tQ4bqpj/egHOMwfA0/guLn6u+75xH/9s+7q9uYGGqB/
esM6uKxPhVcoDdn4U2b1lFgC77RB4SNQrviWsnrbNND3/MP96ifDTxC6fVnVo08Inf/k7maI9NC7
jKD1Dbjkpx7RJ/gIdQb3digIFN9ugfu0wYcf7G9+MvgUm5flzN541zevtLcD2eK54Pqd4f4YzxmG
GhG0tykG8t0TbKQ4UwIK5Qx6e44/nF72ePNQN6/0QwbKxXNz+nbAfzL4BJs3f5t4/qOe7YQm/n4v
8nH17sk3vvcWKIG7h4Rj6Cb57NFOOJg6NsbZcDcHQcHo89XEx5ny/zqbb8Px+7AnE/+Hr3yeYPTo
zicEos+ZgwtFL+/T7dq//OmfDH2uuPp5+5b3v76GSxY2CBN/3No9/v0nOsTj64BfDXsA8vvra4kA
P3Bokih+rJIfW+J6sJRfX0NJiWDQZCEeHXOaT6JslldN+OtrTM/gqpyCVAhsTYASQl6/qvP2+JE8
A50XcnSbAdH7LK9/WeM+T8Ygz/7Yrt9/f5W16T43WVPDg6GqVXz+2nGBggkFGqSCFyAycGWSwOkq
Ph6u4OL08dv/XZVUtvZgV54Jin3ei11bswUV5T6WqcO45THir3Da7IRdrIvQ4tqnoc5LdJtye5bQ
YZ2HxfzRHn5jUkBlYX1PpiWhxdPm0IhLj9cDYQ+eTmuwMIp6USReTUapB56NmkV9pKsBf4QrMaUW
tbisc3xZ2pHXGZ7oUbalG9r94AgL+1pm/n3JI6kL2eRLP16VEx73ZZBkc6ZyrMO4XbExSpcyvccR
ImuLNWJTF9ToPkDJMjPZnkT1NENWcNN1/jtTTPCXuKy11VuFhtA2ekzkHyhNaxebknm138xltDRV
rbZpmAmHd6MzYqbTuPZ3quR6gIawfc5UtrEj/L4sJ7VgSZ96LLVGt3GHMlbLZrJhj5PebOuseVfB
bYs5L4fOiePxChWG6abPUp3aKp+PZVffZNY4aGbqzgmInTvKMtOVGNJyG5XWhapXWMxQGkqtOmWc
GLWRbsLhQ9ER4SY2TmaK97FOi1qztG12nfLHXVzdxSjMHRwE4qZW0+TQrC/WjQWLt6vaM308Osaf
Ooeiat/jqHZy3kwzSyN7Qqu+/C2XwbKnobUU2Urm6H0xqjWP4nYWGMJ1xRO+aqZS+yKpN8qvvDSs
hlXUen5SKR31VraoBbnrkonOJdzcd3t2E9SjLpFJZmPYTasydS2fbSSTqSZGWF6JD75BeI5ltUpw
pSPaf6h7JLSh8XtEUntfNNnWsh+wSdUcWlff+7aKdW1ltVuH0l/Z8ZVq71lNNrWRHwZSK6dqG+U0
bbtt4r5325a3Tp5WTpy00yzKq1C3PN5jHE+zRBkNzTLDpmarKY+CGWI91uqiNBgeM1iw87lFnaEI
rK1hZaqTprqfKjHeStErr9jEmYlv8zSCE2jY+1z4g4sSZesh6RtXTEN0HZT5OzYW+YEOrXGE9mWr
LhMAdJb0KJkL0d0hEYndlJDQgVsE8c5MWavrRso57ZvAKeMs1jRU5TxixugoQI2X55EOc2xdFJm6
LYQdzRvcWW5WWr0elFXOTEYLzeiwtxKiVrzgha77bt22xlrTFDxBlZF6znJm5k2dfLDaPSwgWJej
tLzattZt3TJv6IJIl/aYzQc6Ognxy62MAt/9dKCaKTBeHi+pSVZVxqpLGYfRjNVj6vY9ttamSa5K
P16UpWLbMCDlhV0kzhDXnz8Cx1rPyy6yNAZHtAzt9F0Ull6G6artC6x9FfbrKHWwmYadFSCsJxbe
VX3mazSoQve2XXhDL6o1SCC9zvzezAaaVzvT1/48QsGDn5JoK1p6wQZarsKkqx3ajrlWRVvrqLX6
FTTf7Cr5mwo735tKlOgyEzuG2q2qpNTEbkrYbQEztKq3aWyamZjobRaCd7DNWC1RkrVuaOxhNsJJ
1BH2Br+MrktqVzPcjbkbhe3l1JX1JatiWyMavZE4zG5DnPbznHEdTmmwolNiFoPh2a6xosmpI3sZ
T/34Xvgu7VS9DIOu9ooupPMka9b1WCjdDXY+o6NfuFbtr+1kZaeTclokDLiREMxtSH6TYdzPUv+t
ihOyFuiNzAq8ztTHso+l04yJ9BT8nxFO4E/Z3DLd3sTTm4Q0qYb7+9k8hhzYiWk142XMnGCa3kxM
hToJ2IWpwIpqE+U6YDLTU1tLF9njeqyy3hkE3piGVUva2pPOArqHqXmsClsNE1HzxqSB0wTBrlYh
duCijXFIa1VeQIvV0JOZnNB10fTVMuir2uVZ58jxIke81igvpjkNU91ag70Z0bbLc6qTFEw07HDj
TQJeItkvSEhSZ0yL2zK4pBXunYjse47hSajI93GyalFyBbfkGk+hKtIWR+9iIeQqoXm9KHjOt2E7
vrWD1nKqaZfjQbp1HClN7TaeWXC+r6wyrpyq8SunsJJpVt5FfdvNbDPc8aYZnL5Ogs9Br/bDXBMF
bjCdqqXgk9E4ooND+qL27KrCbsVzt7HB75S8mdcNvrTYXTTh5RBQsLyBdE449R9oHc5sjpZGlMqR
uKTgUMsLa6gPuaqprjvTz4Oeue2oLugEcxka8PjhVGc6lOItI/Zd4xdb0Q1eM/HOo2io3bIL93Vd
PNiol+9o4a8ljmd+UNVayb52w7YU7phD3PKDcG4Hte3x0DdOQZA/Sxu5tqRtz4xFajdTFDt+i8HF
RHbgVTwgq7YuI10IpjwzhfkmPr4MEcs2E+0vIEexteo7X5Naio3Nw67T6PhjAwGzQXRcl5nst0WX
Q4RKGsulWTpsjeLjpm3LoJ9VQY3mbWq6TefnC8R1ngl+w0L/Yx+HdMmT0N6xpnw/dvUwH2xWzSuw
gV6hYsNhKzYXkbSKNc7iao3Dsfz95fir7efleqasLs90005FplNwrV5eVEZ3Fc3WaRPk6yz3cydC
YBsslC1scxLJlUyEmRcm/ggcop6Z3iRO3WelbkoIRSOHUCO6qNkVftuujS3vG+7XDudjMzP5uzK6
S0myATbIt6nqDwrLdB3mJnJQ52frEY6CEvQWtRlbGNmt4aGdHuLcXwVBJT2rDmvNMzYsu4ETLzJk
2ETBIRgyeznlHdWpDIq5H/B+l3bMsdHUbjqsHvy4ve3EEKx9bgfrTz8FNvz0n1/9oZ806Sziftqu
MRbleqKGzlFlLjo4o5vh+ALrm9yge1+UJHJGOC87Py9Gj3ed0IldsjUKSelgmgVuNHbFquWRK5To
NmUVuHZYVBCtcjIbhsY4qElar8nF6HSKyv1gylmcZwsaTMEVa6M7S1X9ysKxa1E8o2HIVkOukI7D
Gu9tu3P8PMgdOvkhsAvlL6EkuRRNGG77hKUO4g1zReoEFvG3Ba/9rZ/224m38douS3FhRuOOGQ6X
skI7Bbx1G7cCbxvaBk7RWJUOOmzpauTNvuaGaFpCoE5rTyZwusc2vyGSeGlal9s+jWK3QUm04Fno
O/5wCxc/i0Vf4xkp44XfR04nAy9MSyCrttBT3+uy6mdd0M26Mb3sS+xdpJx12rR9rlH1tk5E4wDH
DNzawJftKrhP69SaqVT2ugA/4vIuwzNsT44QwQQ7km94DYzT5kGu7daAHy3TejZU/XXUNeMaGrgs
pzVJ7plBjU6P17IrfaDdOwgO7aID/+SVDbuEu0XpFrY/dnETQ7Cs1HtpTdESh2m6arJGuQEQUVnn
F0BEN5jViR6muF8PqWlcFdqlC7G21Wzo/BmbfNeGU9F21rCru3zSPASyHalg8BKV+auWWnNL4MCZ
RBzMbHYL7nvZKZJ4tqA9OIoxdomoctcX90Ebu3GalU4xlUs2gJeKMp68h6MH9LIINa7LZMmzxENh
NM+7Pr4e4mqRR3no0G6SOx7j+ymEPQshDF91CfghM97xGF12siQXiSWXEEQg9o78ril65MrGSlw/
CvO5QZ0bpgOaoyJeVnUJobqP8xVXUvfwNmQIBukClwtgR2y9m7BuwaZ1bG3GpJ+nua1bxTVWwJcY
d+KqdQaSuln8PibAE3u2qgbuWJTp2m7WVZXpYMoWVfU2z8bcMUOe3oDcs+r71LisKtIFHP9lyoJx
noRZt4TKo1hZOXLboNR5P0q3ygfiklxGToLHcZFlZmnLGnKNqTOrtoUQF8KRGYCl3XZFQue9BL4r
winXWc6s9zSDgcwhYE13NQnFGqcp1kCKvTCa0o+tCR1gXCsKM70uZcIXsY+DWZLWxXvcEq+0CBhY
YXV66iS5IsQ/+NXkyCbwL6K2zZeUhZnXdngxlKV/FYUS674LmntU7GoMj/ODNFikQ2prq5nUHvdV
voosmc9CuKujCffH9YQNcUqSIM2HqdB5mkZbVFf+XKUY0kPBm2vbpGvUyFmBTLVqRiUWHZBsrYyo
LlOZuYEfrAgkb7qJk8G1A9Pv4AcvGHNyySOyy1rCN59+E5B8XpIawrTlp3tT/ma3TbcDJx+EU+NG
so5nuR8MTjQGFrAYYjZhlmk1RHTFe+mvS5wESxmIpQ9kdVcoVm8rtUi6VrltHibukMfxLmk7BxSk
FnwQfJtn/R1LgO0K2aB50oGfzyzzFtLgC7DUxu1M9ls/mVAHUR+Cu+yAoFjZPmsWJQKbmiY/cGAH
68uqqYAxgKSoA/W2Y6zcw/+dcGsZFXjYtgpwZ5FwcRpBQgtxyBskN+B+iNig0vddwHVwcuOnF6NF
7y0cNfMoaRcCTBLOOtdWytA2LvAFpW3qVQWwwngQXo0sspranK5EPt40xZiuhEXBwA21dNy21irr
E2slgGas4hVm0TGxlv5FZpcYXMQonAm6S24LuiIxmpuOXI7hmKxoKjQp7MBlLYRAEpfVGpHiGATs
/obMspSyQ5NX2KmE8PLJVJdJE3Onq3D4tgOX0xZ8E1Lev+mmNnLl2FR7cC69wzJyDVHafhtankxR
/64FlrjIDB3hlJZkCbdhBp3C/6C0HeXk+QXtnD4vQINp4LT7mVqZEANPLZe1SbpFL9LEY4aPbg5S
gi9RCvlYuBA+L5eqGOx14Xsh8OVt1hP3WEd0hggyjyHu0rWA5GRcgqrQ7nEd031a19NS5BGw0SR2
aEHsOfDZ2cSpfYlS5jstSzZ5WoSXETYQEVix8rMude00zr0xC+23o78NfCXfDaAaz5nxh1lByaSx
wWxZ4XJwVEwmt8mGZoEtueqjpNyDjBI6QT9gr7aA+7RSuEKUF3VpGQ3J17SyilaDJiSWHa3rOa5w
pEcK+VY0QJpgAkg3cyDqx3CjRi3B4XiRXSWLeoRUWGXDZSP9ajEldriu0sSxxo6t+ChaJ+HIXjX9
QbKwdKii8VKV+SKORXqDrLhaFRV/KNOiX1sKFKWu2nCUh3pAPFoZ3mEI2iXbU5UEC0CFLiF9mEs7
w46Kkjtj8DhvRPsBIuW0RxaQ/5yEblElH9LEqpckyUAfGuTBV1W7Kgd/3XYxn5VGjBcoz6ibCMwW
efGuCcWwauLULLBtAm1KRPRQdNSdsLwlLMiXfd4XF9y3iwt/GIkbpcCZEXj0IvSbZZUZ5NosBUWo
LOzdOPhK9xAmrpIosNyCBHyPcNPpCnerrOvoRmagNoFTiSFwIGse5rXt4LFbBnzs3qMhhGvuDQFS
zlvdxz3VY1CXjozlZRdPEK2QtLWd1+HK1JDVxEmmazrlu5qZq1gV2Q1IdsW6Yz1kESXJbrLkLo/Q
cEyd0vUuDLPyxs4jpx2L3kuHQsxbLOJZNaZaMiAEA1Zkn2JYQ666d0aaaF6hfp5R40Cwsooo2EdW
v8lRTRYxXPVzQ4G6edxBhtlPJT3wNLxJg/DDxIHWKJb3tymTH8qxm/kizmd9zGMnpZ3vdqAtzIbA
BzBzzjw/tMde88Je4mFiS9BHPogxPth9QS973xI6szzepuWCKSDPUTXKXW4ESDyyfTOVcxIN6dsq
n0qPmu6jVVZoNkDOtC87ObqlZMNNYVWBA9EweJe18cfSR+1N0dRvWRLc2ECO3tKA1y7Dcb2MS/Oh
KEUKXpoGOz9DcpbEQ7cbqkrHia080ZXVtmvgJJvi0FZkuKzj9DodVOkYSLYWKlaXVVRI2FU4va2J
12mFtRzKbN0WE1ia6qtdB77l0iDLJRMq3M6agiWp82Q2GJpdRKFKF4l4j8aUOaBeTGs/wAtiCHNz
u0xmJqwJ8M0inpNmgJ8KP5uPyYKWlX+l0A607XHbJqEjiqZaZSW/lixiq9RSSps404I2/c1ExN1Y
F9xhpo22thq0rEsOwpfIZr3FB22N7cMwjON+SrutMmoZQm/EbhoKJ7H8bGPqkblDMn1EcTNetdxD
RodZbt2BVkad2gaJU1b1A2ZJ5WRh3S15Ohi3swMxa1na6SSOPqZ23QEN6u6qTPQbX2b9zDJRpBEJ
4TAko5pNNhW7JthGlV1flWG4TlvIiIjMy4URMnBwWiFtzJhpqObUl3le15cCmU1pDFsZG3LuN2qo
F2PCU12JvNJpC/4b42XLs5mkxc4v40FnEOTApMt25RMQ4KpigUq7vxiPL9nUtrMY5B5IPzwFoqHr
W3W0TOzmNmnYfdWiwR1gOEtkoqsAWYuojSCOs98sBfE+NW2xLHiyHhm+r8A43Y7XK8v3UjI1juy0
XxSwApwkbkJl4hS2Lik4wkrc5EpG8wREzi7f+OjOkiJYtzHxkrQadSb9D9hiZDalbhd7tqzcLhqz
JYrACdph3LhJNDYagfaYW8G8YJC0TmPh5DGGSOkTnYHwSFmjozG6s6Mw0hNhQAVFoOsxMqCCAulO
sMuKLnEmVkUu/EexHh7b9wMjyRw0qUM9XHDLMAcnoptxbq9xwyMNwhdyGPZiVS+GgoOIEu8VB+U2
yGkD+qLbD/KN1avQKULiA9NrvN4KiK55UXk9WRZ5C/zPcnwbHaYUrYlghzFnc1OqHLiE2kKjzo6b
jkEOlcB6IA1YRrHPHTEUpddwa+N38jegLaMe7TkUgiovqrt5TuWsJsldEooFiss7br/hoBs6MgQt
3zDaujgyFRgVPlgoT1axoOveT0FDmBJrI8t8VpVd6iQxZCaJyOrlgOJRWwHoPlXYbJvSHMEHn1cJ
5oBGF3vECuB59bQvM0A4GAQklPGhAXeqk3HAEBBIvmjg7F4hXM4i5G9Z8b6Cs+NM6TS4Vpl6VGR8
nQT9vKzybIct0Cwl7FLI87s+aYEq433Kk25Z9k4gQRHzU2EtvLqWGyiROJ25sJM+0abG4Ap23IqY
q1Rcuth3o4QsKGohSwFJ1msF5ANBBughBCIkCwOhQdcO/dGjfquruA10XqShtnDY6IRfkBqvyBQu
Mh7UrmQ21h01kZbxkM8URDboA58cLH2mE7/fQHJfODzigQeefxuYwp/leev6kkAZpMYBANWJFUSe
OxBYUmcaUnA+tpnzOpi1EhTvrA6vWl/WXlNEthtLaTnN9N6Wg/Skmvf0A1QpNFPzCk/3VdbO/H78
rYzkgpOIQm0jTdafXrLm/zN3Zk1y4uyX/0RECCS2m4kYSHKtzNrtqrohvLTFIoQQIAk+/Zx099tt
+227/9MxF3PnsstJskh6nnN+R3jksKAEgurh3fQVVGWawlcIh4cw1OEBZ7gxsq6OqZWZ6qYRwrXP
LkM/vbQd/yxR/KNc9nNae9MxJebIWKdvoHk+Uo01n/ov0eK2qCdoJjsV3/o1+ZjOet2XzfS+baL4
/vqHRvrzqw6epRJ2q+I12SAV/1utu2AbUa426HshV6SM7SRESvhcC8vTcgrOnd+cPefkxlQmPg82
wIZSUm5833QFsXx4pl14alflQzMw6kBX/Saw6VHW+nbMg5aRzO9kdObTMOBuyG1q4uCYTk0/ZpPW
blOXps5FMy1ZGWL+h8gMKaDk/NiJ5WwHzk9qpN4RKh4/ff1xUrtprl+aZphOUWJTVOZK7dNIdsXc
mvNUeRACaJceA7lp25QdF0vuhKyg/uuhLXoZ0Sdyl7K1Pg+lqs8K9w/zaN1+CdKq38t2zHxH9XlI
HS+477sDdp++J5aMj7VAT6veydUnnxnNG5aseb/O9rjC4N3w2si9X5WYkG2y3vTluveM7++93+xM
1dk1077q0jTH+hpuLADYjW7kkrsqji+ldfuaWHYuyzXzvLS9jPPJ1qMulhT9aOmuc1Wd2mLBnbkk
g7dmbCq9QrZxXlkTPBEStRkE9TKY2FnEhY9T8TBx5unAstZxc5JNtEfOrtqip+6Paq5UBvfQu+lC
TEOijW6S1LW3tF6bDdSO7hn65cLLQi74cxBhgGAY3RrIgxWEmkxhOHlNMB1oSw+CUIk7D/XKW3yy
qfsEvWwFQ0J56R7taP80sXnKnWn9m46tzdMU2ZtIRsGrDaYXk5A2r5qx3kXCiMywxhVat2RbBp7d
Eb9WGa/XdJuiMN3ojmRC9PRGr24b15ho8KsPZHbr3ViZz3G9eueXfqLFMKr1EhCx5DMAPdhXMXsC
957JqhqyiGhMTrN9arvuBWErW6yd6LdtuvjbOp4zUSlU4rHsToFzKiMWc4JkyS0Xes0izylcu0YO
O4KJPbMNg0zfxVdnEEslpRlFB3OfWuLDCRFp7vopzqbVt3dtNT/WTdijtSYEeg25mbyJH1kY0vsm
iJetFtrLx7Lel6Sbbq0foghR7MXUbeZXtXkUY9w8D/4A+VTCdEuvfnij001Tjh8r36XQe8wZePW4
bQMYb17qlo3nErdRZG2xkNIOorSTeVU2OlsVGzas74LbhjUfyrJmtzMw34smJrODNx3SMrkNpiA+
x+2GqLDe8967m9t2Pti0dkc2wVzjC01zq5bkAF4gZ9w+JKtetn4lPGjonB4gKW/FYLtDPGDhd6s1
961ILt1qxm3oXPpc90PmKifgJE39dgypOcuoPUvpQ7CRWHnS6zCBcOHyeWrMRruKnVTSwHUayZNp
NWqYrvASXZ3KkY5pJrX2tqKZsc52qKWm8Q1TkNsmKqA3o4nYwevqaNuJeLfoVh6JDMh5EFNfSEZk
lqypf+q8UB286xeG4qpgMqNfrkQcn8hgbD6h2x6XqFgJZ7ifY3sJwuROEOFnapmSs6vGaKv0qPZw
5LxjQnSSmWp8H0x+8BsET9SOXV2kisTQu7oO3dbMNpoG/Rtt089jX0XZGiu+iVU53HJVPmLQLIeJ
L/YSDWty0/Qsd6w174loaUEWSLucKCid4bjcCdduGZ+HYzmIVyP69tKFehcopzk6zBGrIewm2VP+
HmYKah9K8zWo65vEK7MmaMeHMYUQUiSkaQo5hiRfPdGeHKrCoTbLjQ7YcjPOWu81j88VqcJjZ4bw
iO5n169xeVTYM3IzrkGZr8sHmOqQA2m/7KDcoMkhSz6Jpc7g66HqtM0j00O070I8Ygt3GUpamuFO
bke2+oVfz+GmJ7V8hfvuaLEYc1uOldtCiX9O27B7SJJq55v6FYW/2tFYhFtBGllM0pxjTtqHhZ0b
qMKrf9vOybvSH+bNfFUHqjVo9i2R/mWCFUX7MtyoVtvTXDpUkVV5crC9VRpIiL5O3oY9zAw7x7lE
ufqsmn7XpcS7QaWNyzS6E01hD3QwEoSx+hQKzl/mLsmwLtHnhkt6mVcYkWKI+Us5QmGfIwhbnaCZ
nhrMxyz2Tz1rtnxaGzhr6pCa1RWrQn0/2Hm+rPEQnrifbmfXYJJaumnTLe2wtQ3uPhOzPNQrWAB/
FHds0fq9EO+1XI/N2JiHAFVei/Lv2JacbkOJ1UCXkLPCGAZJI0RXlHXa76s1wuPDO3GnKETN1Jtz
Oo3dpanLvcDpg/Uo+YVO6h3EMHXPyKrzBf3gsePDvfYoanPoRw94qUGXB3xiO8Z5uPVp+mBxVvuO
VOWma1WyvxqiWbmw9sazKImgTz2VbOKw5OJbLNpr3plufB979e1aCGnJrePLpzlQ81MIBzoZ6udh
ncQG1iiUM3uuUBbkhLd4D0QjCjOs3qkiZa5g32RLReoTxmDMmbkzst0G2Ed+qxOutzXKtjBo12Kk
8QbwDxQ6yVC36msL3W9j44c7QgTfWE2wfKqEFNztAK+cOiiIyeqG3EsZ7MhqqAH1iJ0bO/+YwozL
xo67I4/XbT377wMnm31Zev3GzOCEJJ2DLHZRk6GYg2Ua9j2ctUej5uXYVE99zbuijbCklKBK9gzK
UxY1xDvj/BtcvtLLBLXlOXjPTVXdJKO89BXqxdlN4XakPRpXwut8GFuWDR19WFRDDoKmU97jwcll
Er02K0ivhdoh7+IB/mvUVplRzCvolGQrKrwHzxz8sZlybBPObwX+W2v7KbeN28qW6IMFo5TXUlxK
7Dh6cP6QgStglwi6/wHkPCp2Ub/NXhof6magt3Ufsazy4mnrw809RwUNp2SzTuOS06ivL1qvS/EP
UNkVGfuWdIPQgHQRrB0KEM9nDGDft6SbDOZpFjWbiqAUbxQFhqAeuINe3qSOXsB7PQ6+erFWHmRT
4ilh9+vifVBCFpZgSr8x6CJIah78GQ4LiqLMqupjsrI9m+PLlfiIywb9suy+oLUD2aEHYK1/ooV/
g8UBFPyvE8Be+tdMMfYOwTaU359AW45B11pvKjAy7zy4hGUZTce61Wj/lneN39y7cGz/gcXzr/so
/NdhgdSDw8OWsQTp8u8Pu4yrCezKZsz65Tsmwcz4ziR50FNzmNNo3IV2fvWqsbwRFQTANoD00CcB
f/aAqXWQHiJz1nVwN0+TfPGIeYLcntVeGm2dBxDAeOfO8hpcx3oXS5psusZOhTnZwESw/0HuzOhK
wNNx8B9gb9Dk+/BKZLjpAvSFIBka4y1b2IViNDKzdUw3JgHhl6JOzKGw4pUxLc+GOjmXA6imhu0t
L49gHUCDYW2v+oJSczcCLuz9DyBijo7IKquofOzC8BJL/VLR5GjQbIhuRzyazV23T/34KWjqL6Pl
n5kLL41u+0wHH6Kmv6t1eNeW5j4M++fABL8xL7pVY/Q08vVd2HnZknaHZsAxhtR7WpfyRDjfT2xE
uTM255LSneJkX7nyTjkJXbR55vdWWoB2+rHq5F0kQHnZ9m2Bn5Q20Ra25n08e/RgRrJVrWC7lQzD
Rrlk3iRtFOzTms7bikmWLa4d4ALXy0vdVgCIGpL7EnodBU5VAKW5agrJmiWN5xUekISTbAvPA5T0
9Un+g+D941H+HUP9BItU1xzzzVdK9c8f/9cTjMW++5qZ++svr5zvXz+d//Nan1/+1u63/rol2/jj
L12/zZ+fhaP/8e2uDO93P/wXUPwfnPb6m//Tf/yf8cTgszEDRRjYf47760G+Q4r/98/2yL7yun99
wO9wcRojAXqd1xIAvH6KtzT8By5G+uivjVN+j4L9wRZjy0hoINc9vBEeDTCeMaD/YIsRnsHrhGiY
AKjBL2AHzz9fmPTdTcULlP74+Vu2mPrXGemvKRfwJV4YAQsAWxzAlkcE6jq1fAMXd2KcCaV2Pvgl
A4UBiWvYE964BriKB7cGgpDNKtfXfeaB3D0aJROTG6uimxknHOFRLWH0W398s0us7+aSru90ZxSQ
FeEHu7EF2grTNWxXtJgpRHWQDYHK7axUl5Uljas8hH/20s50EJmqqA2O0cocqiIsB7DbJi37jGLP
5TrrwxWaE4ApwHyjmJbCT2fUrlXbnNFce2eInOVjT3sLb39px8tcDsPd4vrYooiPmrsKa8/zBBcG
zQ9gis9tOgTHsLLTQUb19DS6yXq56YE25dgQDb1ZU9e3bT2jH6k5H1+HPiJ3NUt8kUnn9PPiuP2t
jRtwAO1ou89eIrFeWdqUt67z6GsTlBXedGPLjZyxSHVMUSw/S1ihzI5Dkxa9SznwhAgt+Qhj7Etd
6hmOGTiOcWOENknmc7bcu3703qciZu8kG8ztMELQ39igJFuOC3aAmZvksg0TlUnVT6jMPW8Gysj1
IZrnMo9Bgm2XeJheTeDXT1gIgndr2ZTvhhVTV24nmZqsjax5QivsY+6t4rsYM8+zhfpX51PUyVOi
XPXaJLLSQMKi8gaPiERlMA8y51U6PyjhsbNqU34KKfEPlQuSu9Ali8m6wcQsc4vQYT54+O4Zhcn6
papJvxYDT9Jpw5jHHgDOMLHDErS+9LxFS6NgTaIF0eXwqR3S9U41otyMrpNznjTKzpkcePBe+07c
YCPcbgQiHdWvuo+aZDOwhtdgyRiLMs3qtc0E8RaKXoAnU4ZmoISSTcpVZ/6QdI/QvoBtCr93/q6u
Sw7Da3TqiNJaTBdad7P/WC2K9CIXM5BHyxQhhSoFnXNgd16SN7GDeDl5lIgvguNtZIdhRAd2m/iN
VW0xrOhut42Iq+TJm5fmcQGIs4G2w7FYBt2tdtFy61QUF8ovuw/V6sxB0daNH7sYzOMth3dhssVH
x8fmERpeCdhM1T394qcULrCVwElnBq/eA0bgKej1evCDbTmjXJMlm3djPXS5F3LI4DGvt+DuQXvw
0MHuD5oo3ZQSrxWLaqnbzLoUQmsQNfo04Mn6re1itgOfMz60uOFFY6BH4AmcD+bKL/prtfCso8o7
gJ7SG9ZqEIOdknkj6rowesYN5xytqprTc8Kw7MOhHm40x9O9lmn7aSojs0uY7N7XE9hY0pNmu07p
+BCakd/2SWkLlST8aUSP/6EqdbxRvhs+WBv2L5UWtz11Jcgz+IxH2Il03ycivekHHhWYkCGYiJhu
+VLOWzvYj3qU41tKeTvkVUeGNw0SZtOZ0XwmoV42a6O7W3whqIOG1XwLcN4WfdOt2x6l8Aa7YVAQ
4155onBfdnHTdWE+r7Dl+NIkbyhs9BdeJs3neU7KL9qso90ArxpgjSdKvBhvTmHuVd2hJ5H6WLMS
7tFU8dsg7OR7q5k5EUXjzISt+VJWxGJWdmbbUifvvbQZN2BlgwI0UrmTSzggMeB76ZH7Th7SdQig
50PX7s3Yd3tW6v7MGBi8RQxAcSLaes84oIWoG/sXUGJTMQ4BtIwqDD9B4HYHMifD0UUl3VY+iPfJ
Z3WOXT5RiK2x2/SaTMcgqZrPZm6WLTx3b8Kk0cpLucBnFIYke4QtwlclfPI8COLfK6+WBHP8YDEJ
x/VxKNf1QDx0kLPf94DiAyC1iZCPIrmGNr5Zkv9macNWV79e2ij5fmkjq4CkJ/r4EM+8K3M58fSY
0B4e7dgj4lDifUpB7jpjKTo+4Z7TilYQtEU3NXlpSuHhdk8lfkUO1ubSNh4vhi6ejuEKXSuLu1bc
T+OQBtAvIqi5SizLgTVtDfuPpbnPvOmzFTE5T6bjiHR4PqhJBsUHl4W/BQJabNhAVEelrbr7yAuW
dwlv192oXH+xaBfBa4SpyDqh+1NYr+UdsFACpr+JHpMqRt4kRk+bR7YuC9XKpuiDxmyrkHofhTIz
Legi4JQHvD5Yz46fFGDLbO0CXSTtAF1zXb1h2Jpw8NHOj1wCeakMbJs8Cunob8A8tLdXYJCf26Bb
J6gPKpKfVTfb2GT+RDT8QphZ3vJGBYcL69Z+tgfQ8Ffj25HOLyrC4Y/Ddhz7rCpNFG/qeArbfaVY
FMAWkQJSyDCAUNBrpLJKS1B3g2s/9UusDmRCiUsRAAoLH/XFR4bCYQtPWRTQEssi1uEk8tk3Ux5c
L4lqKv9EPDnfd5L0JxYN5CPiEvUOnk17toYtu5R18ZONSsSkoMTuxsCHtyZnZB2icAC+BbwXm9dH
n73Ri/brUkFIRKtXLCtpT2zFIuLMCHDB05fSc3aHm16i2/btduj9L911NYpxS04wXehZf12oENVA
GXFdvbrrOqaYCOYdFuUqQbDDd31mAx0+qK+rIFZofynSNfC/qK/rpBj4GObi6/pJbMtb6PCoDOBh
+uW5Xeb4EOrUefmvB054zZB+VxOmvp9cu1jsJ4HXhmG3pe8HTt/roWqgDx6SYDQTIDDbRRu8qnO5
HcFYPUNVYIUa+xo8pgXb2MTcf5HaAB4ZvKXQlfA/I+OTNnnHhMHSovxIQMoK4aoEUUngZNoIykaC
1SSzBBmyHI5DMhTBXMMjkEhOHMBuJPbWAQbQWY+QxLsRE9hD2hCtUCTapuc3ql6T87rO7d00hBY4
CQGxSxpKoYBUoHm3vkINllctwRoXKwPcQqZggGs7L9DPphr+XaM2vfI+h5NBpEQvGBNQDfehi9Nj
uhibJcG8ZphDeM5hqb2zaIP9DBIaqHe/Afy8ErYtDQay9KN207NVYTim67JPIu31UOx9a8SOpLIW
WcBXGp/5GPC9z1MB50Gu3nYcA3YQvB/W3BNefFnUqvcenG7oVSO9a5axPk4YV9lgl2Klut3WNVxy
Hg8w3efZjHtQquFN3Wl1l2g/epYeDBBDkyEfeFxvwCKVOScLNBVEN+4Sq4Icg/laBquOFqj6D2Kt
UY+3STrm0HbNG+X4QD33UbWZSh48gDFLngBYRnuPlLh+DKDv4i/BDPbJccjHSXkzNkt0x1AZ3pmY
eh9sMETvKmyKcbHWm4t64Mt9Xw36CzqN+ZICZquPAR/bzwwQvmpQEfBUfhYLUy+CRf0MZzhOGcar
CS9qRRJuEwt/xNQ0lRDUH6E41+ayXKcy6wP+hQ1tujcVzr5/dHMKLJKgYKo2tAZvh1yFxOHi69Tq
Ob5+wGCt4yKlAy1hY7AlLBZXc7Ebv87lQOfEPfs6w6uvkz08bJKNwmsfQPhjIcADhkUh/bpAtF8X
i+TrwjH0i3u2X5cTFcQrBqte5wGW0MIvSBKkx+jrMtSypLyHN7K+YN9M9hsu87yHhTYFQOhgDlA1
IG/TNkEH1CEI7+bFlsPBJXXiCjv78l2EkN4ZBBKD3R7ND7xJ05d5pP5TRPsGcC9bz6vXIuGE4J98
DG3XQ1FMlpOP6T6HClte41WCHGHAGnBfy4SgZDvMN54fjFDQfdCmcBgi2CHW7icR9aB/7XAIKwaJ
t2UqzeFQuHvD/HIL+dMjeTuPQbOxMOx3SEC6N00X4BsleoMqG2XSfQAuOJ/kgkDk1Z4zQDc7U6qs
QxFMsqZL5yHrAuujSJnq5qEGTfZBjYN78pmTNw1KEEy8yLC12Sr9cO9sKmoErpYgZ0QEPAuxuf99
jYBpl1MwcXqjWVSBIK9r5GSZm5Y3kmjvYgke+MyTZYiehEzVg8ea4Qxl0G68iDafG0jV10DCmLz3
JdETTLYqSZ/wJq3qJhghOOaM4pMzkGE6yqaYBK+J1t2jckQ/E81C+AGGAQlA7hBBK6g84HS6QXzx
60S+ksU4senLoVsAg48rOkw6k7VwzFYfl6aH6QKvMX2DZB9+Em08ric7qRBxEIfhufVkDD4S2Zrk
NabjjKlAe7EBUTjHWIr9cR9y5z3D9KnupkgmH9HITI+JCRHP7cG2iJzqDmGR4doq10gZz1mbVtzm
HV/LZQtQjkASBjmU12ZkHQixbt24eExfHXCWL9PMZJOJOrrai5hLug3KX3MekF58XStKP3JvXMYt
a/A/jnK09YPEiEq3bRXDOhpTBSW542KARO5PUd4qPh9Kz7QGRVSdfAoFAqq5Jx28QFZBvgWwe5u2
yVKhoxodlhlw1qdRNynCPGX6oKtAXtiqQWQvWk2FDJC/LzQpoStI0aV10SXTrHN0F3jXCYMVTcFC
2E2D/Qab3PlYtTBhN3QT4fGExufREZYPCGZRiFgYl9GmBVKJKU3qvCMQkxlcP7oha6dl0biaQaWX
S7TkuDVuj+qjk5ugncsnWU7yrR36sNvX1SDW3RD16A6tw99k9TojMRl4lL4mkVpfFRKsL/NAxy+O
kwRp2SkWA9iphr/zHXauzMDiNnJTzh4gpXGGNJ/XKx+wZoI+cLmBr1qe17kM6CadPTNkSAfZi0wr
fdv6A6xZQPWweYF2VlUO4IOgUNKEXgZRXstTR8WBw31Ld+ucAiAPgqWPb8GqL/NmZdJDI0gtO5lF
6sM8kP5CfKBvNo3BfjLNbIrGWmG9r0Y98iwdPHfX0QCuHrDzdzEFz88hCixZCwRCozsVUFUAdKgP
aMFNNvdyinMISAMQGpS+CJDb+LTyZnnHASH7WbR6IOzTVDUgIFWFnFpnWjQyA0YQwoxmpRsvToZD
s87TEwtFA/ashFCSEYHk0Y6qSZzGZRZF4jG3E0NEwdjpmu7lKvBhPkjdYpqgtm5SfZ2NVE2gD2CS
pKc+huS0rTtkM3OYi6MpkAPq650bGMIUJEaOBcFfVSwg0iBN1wpwA6LAa6aGiX9a9UpPY5K0pEAt
uwKMkRF8mA7q+b50V6DVVozMOWgJH5SzU4C2gXuodVOyfnlTKYoIZMC7Zzekw29haxP0TKl8H4Zt
9c5nSFHTIBbPlng+uFeGMGEEQxuygNquqH6/JL7q5UYlQjRbUcKUyhNU7B8Nnu8jr+bx5EcN6zHy
4/ATi/k4Z1GqwqfY6PW4MkIPUMGaAcnThVyQP2IbjNbhVqZ9fe0tRXOHkrtps35VIEnR8D7EKUzW
WKHky/k4ztuwUtFngzv7cU3CGN0rkVfRGlBtN7sZXX2l37SIMNNjmkW+W5AQ1Ho6vA8iFMsmqc0O
zS2iaH0Sy1vEveI2q0wTIrthAugXYB+fPQmDEimN+KIGq/b43gDqOkLTt2qm/T5iCOftTM30plz9
9kb7Xf9bNcLrQFKxA33lIYl4XnQSPDOt0xuwbPWnARreziC7eotKpf84uXUGu7esE8QQ5CH3DJuT
38wRX64dt3hDfF2ekb+JdkEqxn3aJ8gIp71Mf6/H/18r8f//aeyfvn0Z/X+2m/kqkfvYjvrn8vp3
+6H8+ft/qekEEQcI4/HXF7lDr/59q44Irx0h9PoGBTyjFH+Ezv6HnE5jbMgBPzFOErzrB5u0QAT/
Q07HaxbxTni8gBE76UBrT9Pg/0ZO/15M97ANZIwtgyGof98wpUFtolEg+DKFlajQWC/L+yqIHPYB
/PMy/I2k8X1f9ufH/6jRN7HXLtbJuIB4JfhxFE3oZzHR4xvGrAM141sklCd/gpb+6yNeO72/3IG/
jnj1Ob9xBdJubZO5LaOi08ZvbpGzGpa8otfjUhHG+vDrw/zkun1tRL85zBiRqLFcRgXEVQC6145u
RpgZNM2vP/9nF+66s8o3nx+nA1FNitkRiWVY2CkWjIfJk/5ysySIvCB6uEZAvJdBPfz6gD87oR86
Z9AGysTXAxqRxu7YV3OJ4mGcq7r49QG+3xPmrxtzPfA3Z5TUqyXTTENkUJe+eS7riiIrQlIAzcCQ
hmSJMjaGwj3++nD+9Qn+uwcBA/fb42GyHFugSWExc24QKwmwU0XndG6WVHivM/alaTYLswgVzEvs
3SCulVAkengSdNgV61cP/8/OOPj+Gwi+dEaENiwsXp2CMrb/gl0ZDgMxAmQ4x7aOvzrIz+7bD1vs
9BisFnkwdILLGL9wrWOgFkTsf/3pPzuFH6YHkTR1NFIdFi2t699ID5BoHFmcEbydrAcNKpftrw/0
s9v1FRT45vHoPRuqAYJu4fHy2oJF74IQZRaPgDmtaaCymc8cm8ogExN09rmdzObXR/7JBby+5O7b
50QLpIhUMITIcnvrWmhfI6GssKMS/5cHuA7xb84scNxPFtFERUS4cFnbgrDOXdjV5b88wPXmfXuA
ZvFkPypvJyE+RndTn6zeY+wxwv9hTv3JZPSjqjYmZCbWhRhAccl2tq6gxnqmQiqgawade9ZVEAJW
+g+H+9kduf79N+eT9i34smApEedI1m5rta9M4equN7tf3/KfrBHXNf3bA1DWl1CTvHg3IQY57VHk
SkA40keGVtUTqOh/d5gfxv/Qm6Gkrkt2CtTXU6uX6nZATOluBOp8++8O8cPot61LfAusZhd4DlCY
jy75lNoEiwU81db9yxvywyxQgUZtk1glOy3YApB1Jbcp98HM//okfnK/yQ9Gfl/WC8EVinZzPAQO
Qqhjr9Haq39YeH5yt8kPA3w2cY8XVkfRzgjcBtfascDKKpEW8Wf1764Q+WGMIwcmFwEfbcdG09aF
WBLnZSNZ6vUfrtHPTuKHMd6mXohswPUWDJqm26GaG1LUiZqnY+sJOfzLa3U9/DdDLw4W+CfX8Gm5
dOs5gDV3GZeUnhcTin9XEv4ImnWpgd42cww+5nfzJrw28vd61F57otizjBwnr0rje+xFR6N/V6yR
H8Z7vOCSEcCeO6Nxm3ZVuPjTRjrh0X8Y6T9ZJskPI93VyM9NgY53IBdggvbBHAHuTeeyB5oZwC1u
4L3X/3Cwn8zG5Icxv3BsrtVZPGshWBXsvwZ5xd6IIDBm00M39y9taGJyk0Bcc6+/HqHXkfg3tRT5
YQIQSK9COoCthy6k8i89Z+v4aUQsShXeCmzhHqqvQPQuENV0g1yeCl6WKwp0/+vD//0EgQ0Fv38q
lzJC+QuuYofQF4JhcKJyG8Vq8+tP/0npgW0Uv//40EzYvCUY0h0lOJli9UszFQlvxLLj0GH4e+Ux
C196TWR4cejg5DlAw9a8JG0Qhv8wwH92jj/MIIlsQtXbmu1UjEBBHq3pb8o5MLO/Psm/f0JBX31/
jkLTyF/+D2fX1tymzrV/ETMgCRC3tjE5OmnSNmlumKZNEWchEKdf/z3u+1242sHM+G5PZleyDmtJ
aD0HsPUjRo86TNOQhQr16ydoU8zRWMZ65btlaRhGAtGO8niWJSxK7Dl7y0AaeoyB/V9JT0utH/9+
kp4amlQAD/rAUUOWDkgXh5fzRqdqai+KLXwP/9sBoCaTS0bFow7FC3LN/I6Q742kx9ezVAP2RVDt
TX7hjbklKytznJn/xhZsMv7tEk8xoFASBQInj0sNDkYAjao5T5qPfkJqXNleS70YSWNmMyolHj4O
RFKAQ9vhsb+SCdkJR152beOBkSS8OLCrDM+GUauTLiKp1+8KiVe08xt4Yem5kQMg+CYsSOTNUUZS
wP07J9vF0Du5bGNxIwXgKwo13RShQNqm2tjCeanw5Lqywks/3Qhtx5OQvCqSOUp9a/4y9Hj03/WJ
xdau50vtG7EtMt1JqibUCOMyuLZs2uzxPcAunJrjjjqJOSpRiulytI7aIZTESpxmk53HK/tyKfly
I6R5RWbe+1hXCBLsUGO9otZ4j9fOVxZABolDZCn39r6EHl3pX5/fSp8foHCf+HdEIDeAmRy3WGyZ
/bCt1NokGhzqgkmIhqJMsQ26YqWrhbDjRnCjYifm2UEZBzoDH/i8zfs9A5elirrB91amcGn5jdCm
vd9XoIWjVIQAfwq6OgsdVucrXxjHCPgkPXEjqrsKyW8AmjDC+z00J5r5zcrzu0Ey8ElY/AohB6gm
xtnKZltYGt+Icqcri5jPGUB/wPBuakXdXTJDf0PqchfXimzkWKwMbGHafCPkceLHee7QLmrqDNoc
ykUR2RdjLnbnd9nC0h+B0Kdx48YACVgz3p+Q8uVNB/+TTV/WxW1Q5dXKabU0BCPw8XALrq/Our3S
ydA+Q/IoB7hEV8XHZUM4Du0k9HMn7ZukJ2M4Jnreop7w1feh7FnEoNyc72FpBMe/n/QAJB5ABTzu
w6YQeKBtQVVqAmiwnW/9OA+f7N2jD+5p61Rm0JfOeB/KyvoBSihoR20AtkR2g/p0dll2940Qz4F6
sazW+/8hMAIwo9t7a0NYmiAzuF0eay6g7RhAF3JDjq23l0+QEdy53QMJ3KL1ZkYh1JXTYwJhH81z
VNY8kq0sw8IYPCOoBXN5bRMbbziMfNS04mHMrPmy6T/SH07XOB/LgqcJGuctL0PI705hMngCPj/n
XlcX8pFnBPHY4cWrmHL8dKKuWKCexw4YAxBFASBhL61v5ytztNSREcqlkAT0WFuHqFREQ2sfsrwB
Cj17B0bhCnpwK6/FS8etZ4R0O6tO1mLQYZJClTIe73geXFko3nu5dZUoOxQ9+1Km7q4BKPyyOTRi
3I5dwGoEmGWjnnB/yCKegcXYjulPljvPfjDuz/eztM2MaG9ayNbhkg6YtweNJsAniw0ki/yVUSyk
86MF6uk+8ykwtOCVQdUajKt9YnlHLH7rPyAXFiubbWkARqyPmpEKkvo6mh0FNIA1A88FiRBINezO
z9DSJjPCnTRjUGqZ9JGbT/IpUNDYlyXHWoD4DOm8AKKuEy+j850tjMY1ot5JYwIxx1JHSdwWN4CA
O0eJ4jXi5cJyuEbYayB6aTK5OuoC+tZa4y3IsCkAmNbKVC21bwY+lIEA1rC6KBXWAVn3B42TLznA
zucnZ+FkOpqdnO6mAFx836n8LkLps9wIIFw2fS2ewPu/CXIouZzvZWkQx7+fnK5QFbFUABG7SKXu
PbjyNcBq/UPnjS+XtX9c+pP2UcmGRjTu6CFR6ZHA+ZxOoB+75f8M7f7nuvH4v4P6lOq1lKxcI6J5
OiQWrghTxOLZjsCVgDx+nAPe5tRFmNQASPuxAq9EdfX9CIAR1BVVuTJ3SytkxHufuFrkaBmYwiw+
TFNR7cohIFfWxP09ICp65QthqR8j6HVTQC8krjUQ89lDXgJYBltsYIAIaNhN8Of8Qi11YgR+zNPG
71Olo6GHioij5oeylIAWE/kIV9rLTmJmBDywQiyVVgmbCif78LQLnGwz+o/nR7CwlcEd/HerdaRT
4CYhm/TDwQG5hs79rdTj02XNG+E+szrIYpHrCChtqKHXdRgP9VvR8At//nFhTiKFDWwcUor2uQVB
liqGjEJ9AyDXysmxsL4m+xxA6TjpgFvD0Wd96e1m3Gg+4kuzTlGEoNVKSBwn45PrNDPC3XEkNJws
AjsMzH1XMohM199iH9yQpjlo0qzcUZaW2oh6C14CODkwVzmEWed4DiF3t49LEZ5f6oVziRmBzSTk
q0YUOSCz2l+pgdwyd2UVln64EcoSatseIOE6ok53DZbBVYnrArjtK+lw6YcbQZwW3Si0xg8n9bMt
UUIOPi6aEWoEbhFkSs451tWp+U/4ZxxyKA5f1rQRtrrpoU4HykQ0tZkDOnpHokzTdne+9YUN+ZdG
dRJVHECrDOjFLnLih1ywqAZwkhMZ+bYN0WNy2banRuwmpEssyWwrRD7+MjsOhOS8n1C7g9a1DSqj
VVy2MelxW52MBru+AfcMdwJ3HuQW1b5my3p/WMnOztJkGdHL297vmNtbIUSJovFavAIKjC/i5A14
8emhD6uwtnbFF/UtrndrL20LEUGNUBaJaFgjpi6CZMp9Z6dvENGDfoMVv5/fAEvtG7E8oI44TVUM
tUYhr1LUOKBYCXCm4NPK2i91YIS00tpGeRUdQCv8kcvqHbANUK6Cy46F/6DvmAvtZbBXQlXSx5Hk
7wUp7sGvXml+IWOY6DvnKFdBAaePgoFCLqV226uGjd5K9C0cOsSIbdGyHoLzGkQ34JihNqrf/RkW
UZX1zUnpGidyYQFMnN0YaDbkARKIT+wBHAdA67udy9Vc7GRTt2u3vaVujBiXAxSpUR3rooTJn9bQ
vxwZunZcrFz3l5o//v0ktHsKRotHMVUVS1EVOR7JVoHrONVQYb8oFIgR3goyOnj9H/FFQQR06vy3
DBokccW/nW9+aSsZkQylOZv5grawBaP3KrPSEGICaXS+8aXpMcJYJ2B/QewYH1uQHmcQ/OEeD4th
XsHhLf12M4hdq5oSGKlFhIA2SxR9C44aQpf9duNUniA2gIenro3Y1N+Kgt7UQ/0A/dSVEF4IMhMW
R1DmBGLYUlE+xE+CezdFZn8FRQYcubiZw/NjWOrEiOTaHSCjwNBJAzGXbRzIK5DWf3g1ZCGgYHW+
j7/gqk9uj3/PpZMY0BI0KLCzVeQ5kDJrAf6FLSUUWEv3Nx2cu6aPg12ViGsUZ448AyF3qS2fwURu
ojK21z5SFrbaX8fCk18xWBQZF4yDiAny0HYuqFQ+XOjo9/OjXGr++PeT5rsBLkgSmuVRbNEoIe49
VBuv7XLt+W7hDP8riXLSfB9DcScrYBQ0dGnok5Fu+7j9klClwf6Fp5+rVrLJQsiYCLl0ZnGrYIMW
BUKCOjcdSn7hLdkxgh0UZFIAt6IiUfYQflcgOt83ngQ/JyN4ILxsHYyQd/NqrPIaEoTD1D1aSLKF
YC8gtn093/zS9BhBPwIIW3h4e0BGAY21nMBPAk6Vrkz+wiYy8XAJES7uMkRFBXNehiyDnh4LmSVX
9ujCjzfxcGJswAyyBaS1SMqGkOQ1xNoSlJDzld+/kE5MMBw0lROueaGiebS+pCX5WjTycazqaKx0
eH4Blqbo2PVJIBSp2+BFAF20Mch8PLmv9QiF6bXC2lLzx7+fNg/ZcGi/TDDkov4vu+e483PSfXGS
IV05k5Z6OC7OSQ/E7223T7FB9TC1m6ZwbpPmyA/PgpUvr6UOjAO7HGOrG1uBITCIc1OPPECV40Go
4PdlK2CEcacYCLsBVgAJFUw7cpuLKuIxuXAPGQEcDEmhsyZREQjQ34E2f4IHwLPXJw8SYpLnR7C0
TY0gRpFf2bhzqwiCIFs3L/DZ3tyNvLwbYFV2vovPF8E3gWt4doUgy2BBr8HjL14CS0CU/ou8eb2s
eePcjkcG8TmZ4UjFXIHHmECSFQqKW83ai/IorM7+3aYdhc9rVkNZPw/Gb+M4f1Ek/wI657fzAzju
9v/eCXwTlWbb+DisXLuJOC88mCpkDSINplHP55v/e6Z81v5xXU6iLMuCbIZXAH5+I7/NfvmoeHMP
Fcx3Cg/S0K69b6lP9LZqqLvJcmgw48XGgWZqduH4jCgH88+LS06baA4UgVYqO/QD7KvOj25p8owI
11bFa3esG3gkzQLSoz5tavnBgz5fec9a6sAIcTbVdoCqeRNNsoUAuuM0TQtNHNasFXGWOjCCfIKf
EldlLCPXTexkB2sKuPPowB/UyhR9HuK+CUlzSgKr3ABeUVk8/MbL5d3odS0EYLODrWy5P78OC0Fu
ItN8fxy53dvQAs7VNzed3I3ttWoLCbzLPoIBLf13G0PKwIGiRoWHrXmuPqDTO904M8l/QrKgWkNi
LI3CiPQxVZ4aRkxVLaDi0HkK4sTkCUJ4F8FtfG6e2KQeSsvXMlIV7AWn1m73Q1GLldNuYSdxI9B7
2tMJJgPHhXbnFxueZlB04nKtOr/U/PHvJ3mEIsu6ZMISw/mvafc+rBrYxoV519pX5MJGNSFpqI7C
O1L2MgJvOItaPGkqxb/VVfUTumeX3St9E4zm5yW0TTqFbcS6Z/j3fBHd/BLwduUrfmmSjGhO4mmg
RZE0kV8Fb1UNi2rB2Fopc6lx47AGc97nli5hw4Dv1DfLgw6wzsv+su1jws5k14nMp5DIj213ixdd
eweWtxeezw8LP90EmqnJAuYC4hgRr7vu6D1ynVerILbjG/0nJ5yJMmvSEfBMTuooy6bU+gYNaAeG
iNDxiOmTZ2uqbi2IrdhbHft8emz9GOpU0P3yJES+tMshj0ByJ9+yAEYiEXg+FK41A9T9f47cK7Md
XCccHJR5V2XX5QDj3ZtkBEEugq2mcB9pm6PyGlDi9W92l+fpcxDDq/3Kc1uf79LGs6c9JPmcNDzq
clU/Rp+x+LFjnpW924mX699F5cNFUOZdUx48PBHAKybN/Om2o101hINUsBKAV0bgPgVjSSZAfuMG
vtUVhe8nnmHn5GoI+rICMUB69jV8t7PguvZpED/pcTyKasH+KsYjg6a8unA5jURWjkzjl9MaOint
uKmHCs+R8Lo8v1cWsrBv5DEgKidcDwsZQWTg7agCHzjJTeynr5c1b+SxHiWksSD47a6OkWUKmBxC
Q4MHu8uaN24kLqyHJxgySsgKQME6hqMIxPWz32CwrxwiS9Nj3EiUnVAvRx0STytQbauRwuhgvUHu
8etlAzBSWAYGdF/5NqLJtgMgj61iDzpgegU/p/LCVGMkMuGlcEcmELaG0/ZwPYP8j68/xZ7OD+Dz
ByLfhNqpMul7CNgi14wq2wK4m93iygux0lGR64mmDfQL7YvqtL6JvGuqtAMpCL69GVjbGxdOU6pq
nA3kKlcGs7DaJvgO5qcQU+CyjhRk0pJdMLn1NQE4+AfeRyC6fX7GljoxwtmpUgfCKdizXlK6Yyis
VH7Ap2b87VsY0kpgHOPrkyxtou66soGzn+iwLKz4A+z0jWvB6fD8ABauDt6xz5O7idSD6pvJr/Gl
XHtfK4gcvuazVf8u2TT8mCAp/Od8P0tbywhuiC1CYQ6mABCkCWYOYdTUR/XQ8shdk88Uqiup5UIL
B/Hy83yHS5NmBPsgK8hxjgmuK7x+0xCSg75teuGJ7xmRLv0hzuYEhzKdOrUNtOPh3B/sy65CnhHk
EJqaYLuNF6+qLoobwav8tstb+/tFE2Mi69qsSvK4rpHFK+3fiIrab/jInVbCemHaTWSdD3+muWxx
Fc3jorjWFTxYfLtbgyAu7Fb3uLtOdiskMCFydzzgeMlvWCEPuMS9UbhZ665cK+YtjeDY90kf0OAa
9YiP48iaKvohQCj4mEtddisBt9S8cUa7BCbTIsvx1er5PaSDA9i02jE0fVdwHguwN989dnzy+0GG
hvdCwasIiK0uf0yraeLb2K+I3A1tbX2FAPgBFok9XNQ6nCc33JvUdCMsWAJcuAeMWIe1NO6OGW6V
w9QIvrXKDG+IcEmQxf6yLWzEtmdTqLk2SFoxVVl5B7lojkeSsenWyqFLi2TE92xrBSo2gfkAdeBj
NQ7ZAPf2nPXBZeeGa4S41x4V1Qg6aJP0te2gDDvrFxAyfl00QSaYrujKqQv0XEVSVe12TOifuXPX
fvvC5JhguqSZnbaFBG/UQwS0IPkNIe3KDW0hvpkR36Vl2ckAhZpoHgBshZhCVAnyxRPJPZwvv102
N0Z8d6JQCdRJqwhWLPAicqB2ihJytRLeCxcCE0s3+Ck+u7G2UTrV811iOyOsY4LsK+OCrOz+pS6M
AG8zBnveyikj3NcOfg/PW49EQq/VFpaW14jeZESF04ONZhRkFgyLYpFeFRLSqudnf+nHG6E75F7K
+5yWEavhnjdBzPBrnbH+Svi6ukzECfJW/2ZAFowg/1d2iUsyzA+bgF/FDnlupvnCHWQEr5JVAmvx
FDPExHDHu8De4RwijxfNkImng2UgBHgdnP4ZFSARwyrDna9Fl7FpB+/42v9zvpuFZab830mCYFIM
d4wESdqzLHgDVgEftrllB/VlK23C60orbZs+SMuIFPqpqJ2d7uynxInD87/fOa7mJ7diE1gHeZQO
LnUYgFvAWhWujU7VPzYMFp8Cst71uIdd9v1E4z82FCHBJ17pd2EDmzi7KuPcyoGlDNuZOlc075J9
P1nyuRIwSj4/tKUujkt2coIXKYxPbdIWESxG5N6BAXYkS+pGXeryCxfHCHI5W6UN094i6ufiV90U
twQ6j/j4mlce/5eGYIS5nqDtpCFzG+HSz8UWTHQJkwBXPcBcsu4vO0SPwnen8wRppDiGIk4Rzcp/
d4v8uhYCaujTyk1qKUKMMGc93LVdUEpBjK7jDL4SVHz1dbeGZFj4IjLhdSmkdeH8cVwC2KaAeyCb
m0l0r9lA67DILW8TVyVb2VHe57Figu2gjw+3UYWh4HZ7n6UwS9ClAmXPgTIWhH7WPiYXZsyE2wXe
7E9uiyu/M3TOtEs1sK8b7pGmXaE7LGwrchzfSWTwfoglrs8Yh/CmnZNT9tBKAsFbCBFcturk2PVJ
F7BTRqUBVqK7xElGuHnCNulACCS2V4bwd3d+krdMqJ3HKBk9T2NbgeVQgk/a2C5USaD9CKKKA8Ma
MUq44KD+budRpmIOXlXGRf3iuGC/ySKRMMJj1pOfjBylrgnIwC70RWAVr7Im0OQf5CCarXaz8Rct
GYRsZdbdTKnowdiDnnowB+IoFF6mbP4qHFCVvqhYzNODsAGIPWRSWPOOljDLuac1VcGWkrjuVy6m
Swto5B139hpypLWHSYwyWh/kwd3gZeXVwOzs5aLsSYzUI6yM9nPf51GXud/b2N5h/33JrWll/ZZG
YCQdfMxOJQyh8ojOrdwUELGHu+Nr0Kx9PC2lBSPrQI4H0tTQfsZzRVUQ8Icm1YXBBCzGbob38Xzj
g7PNr9sAVsYrh8FCdjBRgk4TuB4E53O8SVsQ1M2HYp805d7zUFTvQJFaOROWujFuHAJPew5VNI8a
CU89CA4jAZHpRlbV3hvataLtwvqYQEEHdpI6VzqHM7NOn4FZZw9cJOPPMXOslUfYpS6MLGTHgZ8Q
CWPudqS5B5+ZseN/Wibn7iqFJwlZyURL83Xs/iQTASuR6N6D+k2Sojqy13CxB8oNhAEINHOy5f1q
AWvpzcBEBsL3CiI+qsgju/wT81fApMNupn8kpMJHJeFkwkNggA6dWntAWyg8mQhB2FE7eJKo8miu
rCvhiB20eDZ2B+feBobLThkSOKSM/NJNYeQEn8awDiz8YAdhHB8m0UXr7mseAIrgJT08AS7KPH9v
qicL5qJtaO/71m6stbyDdRzbNpD7fixww14J1YUT9u8CnnQBNbUmTSeU0Hzf7fZe6iTb1LLXPpwW
Wjehg32KB1OqHRF5E4XtbDql8LJK/pyfnaXGjfCH7xP0q304mcH9+MaO6YbV3srELzVtPBscFUtb
sHdiqJgzUKZwI4fJzflfvRDrthHrE5QE0xYqs7s8JbdKdFdB86iyy05D24hw4ChtH1sGpvPZ0NyA
n5jt4eL8lEDA/LJff5ywk+0SuzBRmyjExUcNsWFeyXZDLdsNC0t8nO9hKXWY6nhQ4FWxCxmcqKrU
B0mbV/ATD5BU+KJGuo9hLzr2ot+AxfMBt+Xt+U4XMqMpmJfAyc3qYZoTFRMp9n0djzdOg+zY0gT+
9aXLVxL9QpYytfKsaUQJqVQplD7praLsHu5YdzAHCF1KwRaXd9h386bSlyllgmf273KNmd3A0aQO
dniPsoZ9dWSuQGuSz7vz8/Z5nED0+9/2BaC6TQGbXBTCvbukd/eQm/9xWdNGdE9iHJMywcWu6OB7
V+kKqbxwn843/vk6wLHz39/dgyEx10kNP27pf48Hf2v1r7x9K/FWQSvy1E8aBj5rYJqlSTIiHqr3
E8yfZIrX68TedWLSf2JVweTg/Fg+TyheYMR8ALg383M32MERcCabzhHN3oKLlu7j2VrpY2kIx7+f
hL324JvrNzQA53zejPkXp16rdy5gIuGh+m/TzJsdCLUlcLuYLNrflnlW0p++NwIkAvyEuhGTC1Sv
BSlzSP3Oox18GTpVN6EPYm4Hf0d4/UUdLujqoloDbLv+/T2jBRM3m3THzzXVwXOlr8p0n/mFXHMH
W5pL475fpWnnwZjL3+lgttwbnlfTuIeKOljq5zfE5xd+eNH+OwLV5XqGD4cOdQ1BTJgzP6Zxechj
9eHaw143axTOz5Mm1Pr/7QdXRpdKWqIfGMbhjmXf51lSbVptXZXMXwGmL3VipAHp96yNO3TS6yHf
WKVzIHN6Pc3OS+C0K6fmUh9GNmBCQ51FgwyQwUaxqubHNulffc/9wGPK+/k1WVh0E25Y55zbNo3h
9U1EueGWBUWbkdn7y1o3UkDCp9xmFoUYDAi6cHlTyQFWnd33860vJBhTEo/hqY06XtOFnd1Wm9SL
gUnrAgd+rbC1PN/F0vQYSSBVg1OjNt2FMVQPvslUQdHLs2d/5c513Cz/fSHxTKThDGPipoPDW5gp
bFDdQp3edu9JCp9Gya6qhL8If408uDQUI7xB/6Yz5W4L43qn3Lt2VW3xvrumT7gQ26b8HSyd6Vzk
XRs2dRK6jnuAsSZModvmj3bAV8um3+cXZKEfE4GohwaCcf7UhrFTPKVe8gj33NtCNg+snZ6PhKCV
g2WpHyO83Vx7Fm2wMoPjPCiUkFGGeioGWCb5Vbyb0jVw0MKqmLhEa5ZlczQZDhNwmXYB+HxbJPk1
zbWFCPGPieXkeJxBPYnTXrWhL8l7WrAvkLr4U8vk6vxiLP14I7xFKcq6lkyHbiD8jUUYsPtzXIfn
W1/Ifv6x15MfXzg5MJc1Ps/qGG6a4QTfbOiw6jIt95NHCrVnSpI1qful9TYCPe5pzJwMQ4Fhwy+o
99/jvfC1J26C1wd+Lcc1psPSoIxTXIrY7zoP/VglHtXgankY5QjbN8GvOKB0l82cEep5hsTC56ML
rBzVBlaqOKBU0294Rx7bMl4pYS9tLuM4h+Wb3ZWuq8I+1/2+FJzA5tYv7pIJnqvnB7KwKiZMbyqp
581qUKGDt4ANCAq/4J12VybiYfD6dzigranjLXVkhPss4DlZ46UrDIKi2eSWvClzGz70bvLgd8Wf
qulXPuAX1t/E6lX+5Hc+j2WY5r3YSOYmm2yW1UZ5vdqo0V6JnYXI9IzAjxlsVZ0MBmZp14htkeQO
6iCZXjkV/76WfXJumTg97UxzrFWClxNgiv0c1c6J7vOkHrYQCL4bBrDGc2t8cdl4DTrzIUhZs4cA
6tGK3d137mhfuD+MFBFTdKWBGg9F0/3xKE8hZyefk8a5l5AI9JrLWP2eZ2QHlCxQGJiCYM8sFxZl
1q+6qL6e3+ILVwBTLy93iBPntPH3jafLLWuGahMMbnwVt6W+7edEfwdinER5GYv9+R6X9oaRHRyY
f9YzVOz2czwW7rZ1nK6+heVaxVcSw1IHRmKQLdf4VpHBnh89kNtmU9gXXihNSB+k7JpuImi6JySa
4VIb+O3uomkx8Xwwh0lj4TeYlqPkF09ATSobeG+eb30hWZp4PsjvgEQy1Ww3gi3gVvldpeSj7fkr
Ebkw5aZOnu0CKEbLku2gz7EfXfLAqvTL+V/+1+Dnk2B3j0M6OYddqGYJRSsGIXT+QYrB/Q3ten2j
Y/h01m3/Sofsh5bq4Kl5ikbR66um6vKnHGJJoS7hrDtOdb1xCt1vC8q+0MAjmyzI1/QTFzKqiQKs
pNNkha59lFaq7LVoCtQFZ2cGQtlpbhgERZ7Pz8NSP0YOSK1cMj7E3r6UVnsFWu9UfRAN5s5VAhtJ
cd/h5rP2+EDIX87aZ7NuXBT8icRVnzUFzDfHAV6gTpEWRIa1C2JVu1GF62CXigbUva1QJPDZhubz
hK8IW7KYAIvYNXDVqAvpiXIvnSTLocfaxK1z1cLltXmjdAA0Ex/5GcwPJ5UMagCnJKXObSDgV3Xo
23hwvOsRug8NcIHuIItvDOSi+mvtVGrc9ATuSdArsqFLSrPSbuS2d7pmlPtplo6f7KamH2BZx+CX
uOVxWlub0efZDc3h3g08gPzm+jDIKopZ/VD1zP7ArgAMb39uLP8WCt1lDNdxz53hrTk69Q3kyMSN
HDz7fqqCDlTUKR3x0VcGpdVGlRuz9G2ALaZ1U1UZS/TGr1V6AwiWFw0VKyJtwzKVtBOqiXkK7P3M
RQ7TipJCsbaG3eker7s62WbjkOxda2YbWGBfFyKYXwWIAC+Vo7Z8TPaFV13XXLnHEAvotkiHcdzF
MS23XmbzDdf2tvBYSEmQXkP4qo941ZI9YKm7XLq/pZruBBhCW8cf7+nQ7F14godxP0QTLMQbEjQ7
u1fONuX+trVh/t1NxZPwyFY1v0l7m9VDs6lHWDhDPBkecLdQhoUrwj5oRNQ2xc04PUHZZgvbW7BJ
bssaJy4UqUW+STUELYcaJ5eGdHf+xuYiyondbjWcQdv2PcGZUyr8q6Z7aPPxfbR+tU72G3YO79R6
B+nrfm7IYeRwUM2ro8HrviswVxAO08Akybe+/40vSm98GsizmtQN9JQ2SqXXKcGMSbXxpm8wCN6J
ub3j/fchEQfM+T1II9fuWL7bQe8iO4zYxlO6cdP5EewVON0CNr/tANgYizp9As4XCl+xV1+NAYjI
o9W3B6fr2JbTuD4IksQRANi0gNF1oa6ZdOm0w94EhznJcCvFI6TqJjji+q3cTXMTHDC19mbAqYcx
oDxb1+wXnch1W43PWaa9jRrcm1IVd/HEtn5GD70o9vbE70nc/1B98i0T/Qf13AKS2XIHxmAOPu4A
Uq4lXsiUfNVd++jO2HJNQzccRbKwKsR7Pbs/ncp6YQF7b+fgvvDTbT0Nt9oed8Ii3wbqQfu5nLa2
LezQb8Qrh2AOKNG7nHSHIs2xL8r+lzVk7QbOayFLG3gHP5c8wf1xn0joPvUuuO0TvbLT9nseOM8U
psZMKn8z1fKJzhCyDcZ7l7w4nr+Hl0M4Zu5dRXwUkljwrR+K+8AunhJYkkzZeFf4PHRlD5eNZmeV
OQoO19QL9pbjHApRSihst4cW8kPwB94lwr6u7ewKghZhqvnV4IwR1EpuE1Ftmsy5bZLuAUShZFen
dahFcg0jxW2apz8Qbpu5iB+SZHqJ7RaOzXQ7Oz/y2X/0wYuzPH8DPN12wnmPNCgAeavw3/BEP6SQ
lrNhNOxUD6yur7oZNom5DIHjfNSttdeePCTYUqmsQpj+hAOMKpw2yHZKFw9Jqq508eF7vwjNv4Mm
FVUpBzkHt8bcvSFxu/UUeyGpwBet2NDyWgbpM+Hk2pZwu0nwWQVThIgwle3AVLwj1N7n8BPaNCnW
lKuhuGsHV2w04e+Tk+15Xz9SDcah7Ok7pLLxyMbfiZSH+eilMfbwm63upiDdKxgUwOW2Go4Z4yuM
uB6rYb5KYvJcjjhKxQQSIripuM6TIAmZ7T/iNIImzODSTU1dufe0HV/5Ak6igQeuhmxLmBEUMzaF
3vX4dt6NXp9ukg76ctpi7Mecx9UzLOMCuanghxuHWpPqq85Qb9oASuM/doSz52wcA77xh0o/V046
7RpRY/lzVWzh536wp/i3Oym1rSA34m3x/+r6uS8n65E5GrrJaVMDQ5pZDuK6tFuw4wXP/ShlVLyw
EnYicImGw/BGisJvNp6LyfkeDPA63YCUAB3xNGN+CUa9jLsNp53+yvq++l4GCTRuHYaUupshp1Zv
eiHL0GvttNhyRsfudkin6TGGNC4Npxh4ohu39oqfHEXxV+7jla1Wih4Y66x7MtZsGw8FrlB9MybV
vh21ssLSCXCdcWEwHJWW2/2kFtDg/sTSH5DxJckWgO36ta6EPrL+2Vb0c3UXDynfTmVZXQuCFndk
LOzqmhaNdndlDIXTay+b+uBOlrGTf3iW2+onJyvZ85gEwKGQwiroppOW/NmOYvwZx6T6zvPORpqQ
7HpE3fQegn7TGEqc+h9TIXtn17QyuAen7TUvA+u282ECGHZt4yLEeivQu6Ll4I8Ci0VvmFO7+7jT
ldpnRRcgl2vyPSU8+zHHokbYFDgwn7u2ra8730mf1ezav5IEAhRwfBIjvevLoPmTlC21Q1hC6R9g
go0faZnBiHlI8t1cVPRaWR475OlIflPSM4l1hGVz4tjTIcUqvuWALUE2rlOHPuHkV2wPHXucqyKI
WhxMjyXzmidodlTPU9k0V+z/OPuyJUl1bMsfaswkJCF4BdzD3SM85iEzX7CMHMQgQCBAEl/fK/rp
2rF7qsz6sY5VZka4g7T3GtdsxjuIXt6hWMYEGF/lZ3KqRp+e91rRfON9+tHgr8JbKmfMDdzubxa6
i/aSxok8T+3UlOjF+TFTbodD51mTPI/Z3Hz/qliLcwJc9NcSxevRrpmNz4tFn8PDiqRhX+oNF/EU
+Ij3i2cDLqbA9UOCGvJDhBazp9oJ961PqX/jlsjXcaH9BQyAODbD4G7MUjdHJHDHp0zIcI8Dc/uZ
bNFsUUXh2rJblvTEFX6mEKBf+ypELrIsjZ5EgKkkJC0EvRKfIs6PKAoFrrntbfZ0aMuxDWIDFSQz
drfXWy+KZhn1X79P/aNobUA2+lbfDs7Jbyhq74uormkBmSUrnKAD/pUJNxg2wDpFW2jHkJb1J6nB
zeC8Swc049y4aZrn+ybl1Bf7MOPoDV4z84yUEB8VcM9Nn6vfUsJyzI7ptznL+IduKlJfJ5QVK9iL
0e32OSCXuilRgkhlkRJFt3Pnm1gc/IABp8r9jmKRk4czOxx2uLSifN+8eRTQ/9qceultKFDjbZIj
YtLBttYdUSqX6Iqv/mo8qC5CF/yuJ4XcSblu6yH0BpDkWXO3rPPBxEhj6dFwjpb5GgfEY4PIsb7o
kg6XWJb2xdAMtp8LFN1FdismE9VrzrmIYwy8A3tu2jb+oZl6EUgJKhY1RRUWzql6Qa/VtuWCVQnO
Pif7V+9jNWAATJWazqqCQndPaoEBpooaepAiLFFBMGLrWzaw2ZQrTsHnYVZVc+faThQZWuTnYx+8
QR89GJnoJwaeNVxJr7L4JkPJetwW8BgN/C6VLlv/rCtaE19cF8GA4ahdsssQOzpzSIsQobwXW9xn
zW2j104+jRylvWNuxmW1d26LwxVnTBqOcdNSfXBNH2WXaXUiKtEuycizm2qHJDN82N8NoMQUM2K8
EVStLewNxQHtVqiOOaD7um9/Kv+1yjkZp9kN76dhzBtkZu05GeLhg3QYLUpfV+iW7rXfRWk5Bsae
YJCHPHNosvsMmXWhHCoj9ms7o2/rcWu5Xw88oBT7kKIs0OMz98ofuj4Nsqwdm7vTUCHjtwzj0PyB
DWVtT6an7fSB7yYgOwZ9kmvBmpqsRYUXfivI5BCkpojFgEWhkISOFsWTHTjOLamOsPtKW8C6PLJb
Hi+pPg0wnqwl6tl2fo9uR/mp7YDDx4S2Hg+DSaI+3wxM9Efntk1cIusAfQkyLrxEemXanuw8rlMp
ptoneRNTfIYxr/cfERLQdN76va4OYo+Xv8oxmqFZRyT61z7WzQdeLDGWE5K1H1LL2h3ws7NDgUiZ
Ps43mMCG87qskhSpy7Qp0PEn6yO83mO4wpFj0wJ/NOK/lo4PpoBpA5u34fP2hh5MHN0VYoo+d8P9
3yVl+8fcUL0Ua9YiiA9fTDqcUPIUZCFDGyGBoYv3e1g+1HGBZdaWZktlemxro+ty/4o3yPFs0PUm
U9GalGPfVeSWwSMscjjW8P9RKJVozhHSl+aDz0yYytWnKJnB3+i6I0MdCaSQFi8evahpbtlvIRYs
NgLU6o+qbxy2go5Fv9tkYuHGJP0WnXiDtsYT6hL8U9UknSm1jpvuK1I/JrnsYxxvKmmrvoyTZuIP
1HXVPR236AKt1/4r0xSRDw4W6Q3BD1kBmSHmOwTip+6iUsfj47TQSuTIUWXfcF6o/ljFiUZ+sU63
+3Fa5M+AsWjIa3yZdelpxf8M0uv9XjVmWk9ojo9fZxRFpIeGctR0Oa+X7R5X0F7lQzYmvgx0HZMi
wphRnWrbK4ja6CrjIqhNfu5zlwo49etJwlif2S5P8S3Gp5pFGLQUrNHbXRu3kt5urMMT6zXvzHGf
KV5O8Ic8u2dLRcbjsKnJl6qK4vFAGWSax8gEkmIhwt+NDWKEdLrdcaQjS62aEM28dXGVgwLJwn3t
yWwLGMb4fgg2WXbcpr22z0h93/ai28mmIM0kcX9kilW0lBB0yVxG0f7RdDarStylCxT9PKXvX0/l
I4xJyFpvo97QC/C05OfXqBnnGMj5ktuGVOsJRxzEy3WdtabI0s5A0s1jGudwHiVdvleCVjddmI28
kTaDSsA5fHC5aMP6aXVvl3JxiP4sFzsgF8OyHlL8RGPounRtbUnJcf2spUzqebnDq8uWi1phQoQg
kqAcT+BW+iZTXw8Fx0KJzTXOqsdxqUl9Gb7CVnNZQTlZ2IHbv/u8VglwDGmu6VxRTJ/e4pHVSe0R
UitBWBVE8oDEdzVknytbwpBz7HD9uavUIA873ndd8LaRj2gFXd6D/zKHR3odPlxkxFMXoIOqo6hd
8ok6IQGfKALsB0HpyXloMCVh9UVXE86alKpXIH66gdCt2yE9YCrZm6uMhsjmAYX0cwV4aJF+yOlu
vs4Bl1TN3uVtpb9OabduTLyjOnMGjILO8K57bslqKQqkzdfduUbTQtajwHez/CTRErc+Xxyfulvn
rap17tE/nZ2QGgJw1yONQ90LXMz6OVOrS64O87d9shqH53lbdpfdrD3yrMvJxVW4Y+ivfUSUrbKv
ozEVmJYA5p4hVgZT3q+64X1yu29jSu6BO83VceBRPF0mtXKdYlfXi2tz51nKf9lGNfqBMgQFnD1U
qfN1dMnSwGaPYlWsS1nIJzdn9ExZZpcHYado+Bk3PtV3iWYW0NZQ97r+bdw8j3crZCMa9oCg9vcq
ou3ypLte1PfwrrbsjPShRF/XOUbR9qFbiU5gZolY9WdHUZDHUjtv6+eGBvAGM2hKeXup2yWYk4Fy
KFY5HAsbOViDpJh8w5MRvwwYQi4s7tl0Bku+xVdiGvR3FzONOox48Eu4cuolktBQseL+AJfoce2i
iXQxeQ+jPMPl3cT6Vxf3o3viJkX1q0obTV8E+Bnyl8AAEZ9FxAECLDNex0+VQtLd5rIbu+Zzg049
wgTFps67wk6Sz2cabWT/RPh1vZwrUy/xw7A7S29QpOwf5bgMZwuaZbvDjpDUP9g2JtUHmQVbPogP
kHDj/I1WfOiOqR2AmtkN8mrzOqH7TPJpGKL+IZXL7n9HqMBkEOXQAa7RssqGRuhCOrUmt001xOGz
m6VRl4WlcKgA4XVDlit8V91x0I1K/4hlregrVujKHzfM2tsjoVEavRIbp9Vl6nU7X7NGdHspt5oM
TxphDFgioWlEeUxuE3hO0mu74yp1OXJh9V6OjuxeFKnNcNnhcI/Ieaks6TXYWZImY55ijNsAp6BF
EEsHAy7KT0q4ZDh5KKx5mdR11JUDSU31qRPjAHQwT/rp3tRTHWc5ukS8gVo0WXCsQVZl6K2gDd8e
6EAQLr+bOs1evYmRuJbSrl5eIzameOwkiSDIbJK6RbqxYDtQUxz/+63R4xh5QHti1uASVdfi/yC4
na9LM+Nn+VLAduo6odLZvGIyjZXJeYsz9IKwvXaBRGP4OgnUDDA0KdC2mbDDTKrYFCg8WbuPtoNA
pL8b1moOGZAWPHjvBi8ae5/bOTAgegS3NyukZiP5QIxY0KxUixQ4EmWyaVhwCDFANaNt7rebzuNt
+C7I7LZjLDtNC4xy1l+iUS0txiG13mWYl92SMzr02yXVLm3Gok96kMoOUrylZCml6ymyYRe34J+l
eCMsMyvJV13R7RnZyO3SF84inuaOR9NX+SJo9iR8dA6jtiv6SregqVnogAljPOSQpixgwR6mOKnY
tWYqc480bkMLtZKwtYbahyHvzebbYDp1zDD9yBuYzNSCEUXbpT2KfmjaAXcVbYB0pGM/iBGodje7
u834TOUYqVlzIC2dCH6xZckOsLuteBK/QAzUIiTWHITPFnPSXEfAV9m0KAxJBmEe9Rcuulnsd3ms
xiZ+atxu7O22JIRfED6x7gAKhglTxNBlfblUomEXCBLZfACsMP+u9p6lF4yoPblH+ZNdjt0++hb3
ODKLL5XZ66lUMTSNL9TGin2GXkRpgTEsik+mMQ2/M1HjI7SLhDic40x0AEka2mYPE1sZoLYlWsWB
MaZKOlF2QqrZ0h13vAYIuAe3Deq5p6Y+qUZsUyFiUiew4tmuuY5ELO8QXGCvrFogHmVf2yk5BvDV
1aFXbsTb3q/YKyG54i6P2qTfnyrUg9MD2rxTUBZAMKbDGiqWvcKauuqz3End/F52Dryh4/Dk5hVe
0eU7gbUkPo6tqJbnTmIJeJOUJvtLTXdBj2rD4nxGFRrkGLBjGPSdDJz1mOz5Apk98QnAVORYRLjl
54wUzG5heQfotK/38LUxWtYDaapjwvV216fe2zND8pU9NfBS9g8AuuaHsQmqO2gvaHa0CtlvR1xw
kS35hqQWFJPvKSmsxShc527UmSvlnJLt97CapDuAEf6SpYBHWbDCpWL+CyCqa48YYhafw+jGhttq
weF3qgfp6HVso5S8+zHK5HsnuuzMxxU4KUA1dZBSQc3iA1P8TuEaqYpuHhpZtn4UsMj5eW+BD6Dl
7ARyKBpyxBb1w/3cJGBmtjFKcF7PqweOiDPjI3EIHX9PHQ7HbwjAxPKajzKtkbOB7akrTWDwXNaZ
5t90gzv+UCEP7HlFygjmjUxv7gka8258J7IR71hasIP4egGWmVVMx/du6lX1F11AvnpLM7X9nBsE
axxWr1x/s4Jn+tK/g125XbxMgEtvSaruqhVj9m0n0tRiTKjG4c0nPXAOHvcqfkucCobnWRcqLnLd
sGj92dUhHU8NNV0FGzqp3YkD1f+7ssBw5tG9s1UO676fQaFAoTrnUNbohzWr5+uKP+typ1mAhgO1
5I9uSIDda2TKPau5B9WyVet5CIu8J2gXe4rp6thT7GJQArHYUmChySy6C7yx+wTYRbI/Nqv3mzSs
2V1PUvEjwbJ8FJsPR14DtEPuJ2DhuAZUu2QW1AFFMtkkoNTnmbN3YA6QtRLm7prCoXVM8N/KJdnT
0tgAe7LTaKzcGRRsQzuzG9ezDCgl9U8j9AXfV84klAfRgD8I/dB9rTMN4HjtX4cqwFUBb+sfrnx9
iQ0oJ1Pt3ysftgOqrAaXJyar/rA1bX40PumOkZwWLCRuP0Z1E98lNWCWfMfNe+3QJL6AG+oFOyIe
abuNOGHnYYgRwhUmjvo7GF0LlWXVT3yd0Y+2yvoKKA06iN2AdGkf7xDM1IbOf0U9oGFZ7OvwRtal
fxj17G+ITLBS1SPv/TGK563FxaBMXKh0BOPGFSpaIXPm4ZBJQS7QaIszibfmFDfM3NTJpGFxFP03
M+3u2LhsOrQN/pq8hbu3ATrMWQsyy+/nKPRpVwBCJkj+VN19b/Vyl8Vje2qHFVALkvumgxvZVHJM
Liqn644abtNjHVhnGz0I05ErgX/gDvAnPYT4CyRbdvrCl7454FpJb/uYUgBeLct+t32CxVVMgRwp
7asjulySF7k3zUNnEsRIxrEse+Y7mfPF7ZdZUn9otM4OqM4bkL+pBCuWYUjanEwMub3jQjIcr1vo
kIOQMY62DdvehLGHI23Ds/Np1QJDYQM4LsOalmcISTyMKgYoWPn0GUuy+Fa3qslKHAlaF1nC6aOI
6jTN6WbkryZCOByo5w1bXdBa53Pn0xz7xIC2p2yryw7ioZclm8kG/0Q8/oxYFK7gD6ofWevFud1T
89gjJG89TAhNLLtp2cu5RXm9TyJyRUnb8DdWX1zWiO/ZG4dbM8XgjLVTsO0MjD+GosoBigBryxBx
n5tV7YCkDNLbkUak13tc3ih1pGmsTi1d5CvXJL5lfWPht9YqFJJuKf0qyAQOOXQCclYNYyKcj8KV
Gzqa7uZayh8hDeZataDR6q6XlzgKdMwrDOl3FUR+h4DAuovakZKMxFJwsBqZc0U3Nuq6xZJ+BySP
pXMepfqdatUWGSOhXLB13EYptY8pNpZvNR8Rbx8h44HBhNMwHcqkpV/mJqB9PO8R1X/XoQhxy8Ng
Mbpwhgj8iMj6rY1Gdm+atJvyuU62u0rKcK6nYQO3gCv/qWI0eiHMSXtMqxHMKWL6J9A52i0nYG9f
YGs8YpSx43y1mMNOS9+5+y1h45NrRQM0GCwpjRFe40xz5QvE9SvughtBvYDksNlvo32Hdgkobyzw
FLa6wQQ8shYQvqbHNhXtls/oSin6YPpbm87rcbP+m7LQDROAMdgWTHpOYM9+3Hf1U4XNQ2JWI7+7
ncRN5OCN71y6FRAjLIcVfN4NyfhaGNyvd+2mQfvu0fuCf+bQYVMhaIz63DF0f4yQDhUNjMDwE1b9
kYodjatwquRzapMTUitBbUcaJcKkDuPNpOV81DDB3q+b6wGq2OpChWd/fTVE97DGfs26c+I+g1vI
ZR1aAvo+JYes2+ubed3ir1SW9TGk7XafyCwGptPzVOdkbIcyEYTm2DxZaWU/3nk5Ju9TA34bzpz5
BPg7OyFEdH5Mht2fsyhrsKvtPYahbHkZa5TDzmoDY7Q3dfgjWbYeM+jTi5AOrhiwnRZyRfOFYBlc
57OKTtE2mZzIjOKKJTVAsDD+peP6kqKnHi56Oh5roPWvSoc0nxQQ3RwHYQXSHGhqPKvnGBftkcRg
0/Nd1rS5B4A3oWWFtGN9HRCGJR5xdc/miAzTbxY7sQol4vDq5YbPfYNfettbGHzzbq25YgdMUiI+
e0B3yTdB2rDfqISE9Z503EffvI7CeFzaZJsouNbKq+dRLr66MrQnYb+HqVZt5w3n/aJLcIKBoAl2
BARV7gMElgBOFZeuz+H3HhD+LIXqfqcG4+UPBMBu4TCL1OLkq+OAryhtoFxogE3czHIFgIGhHQ2g
d1hkfHPFZ9DHh92inpVDklHhDM5nKxd6m3rk/L1xBiTpEnzkMeFP2yCaU5iGun1KIq7av2hPhw+R
JMOMtq0FzJT+ha1JW5bTMI8bnvAG+aXbMk10zWuFoJc3SC10clNBTrKfY9jw5W2NrIkWl7+1rLtW
skrb150Ebv7IelX9H55to25ymuEt+zvwjfWY4h0aXI7ZNidx6ZedMDRYxGgqcVMwYwv9wNbpE8wz
Yj4NbWs6RBUCimyLscGhPhbohrb7acMm0z/Ve+X8zZgRN0AXENfV7axqU39Hpu7MfznIWU0EcFqP
1fNgG+jA8mHQKccKVjsZfS3bnfzVgwXw6wmjVFggNSJI6n4g3INDA9JM/HiyqAAwQPF0tf6IYr90
Vzyr3XTaUQ4QoFw3ICMF0NXsd2YYcnD7Icbz3KO3QRVMiIG8T5Htwf8FGtYIoQij734Cw5pwGaDZ
CGn2k0Qy+ynm07ScKS5y85b5Ge24F004Fk6rVzOc8Q2gzKWkbeTZCFfSOE6/EWBn+4uvMGQ2eYRd
afpgeujlnRhptL8jOZTO13j0iz7gwcDXWkAtiqc/zfA/hnLkWL3KFgkD7pIQ3/K3caY4mfJOCU3/
kGyfmze8ieP2AvPYV6u4qhIxX2JEckB9kKDGC6h0GjL5PYDs6t/GbW26UizYwp7UPiRTU8R7gr0k
wmpjTp3MnD5kURKGx8qgWPoRUw7pgRFkUwzdBtvSeMcwlq4anCP6NB62DvTkVXqjJyTkpatZ7Nfi
iu4fpsmq3uO9GuxhqEg34JjfoviRg6YZZQ7mk8lbBOwEc3QMifTHekThLE5p0yXrdUrEKHSOaXeP
MJ7oqmvOrV2S8GvbgO5iSpfW09fIqnE91dxJCJXBuiX7ES30qjoFPkiAoaDdd/qGwMVsgPpE8O4y
1sxvYIbXxb1lKdG9KaIsIWo499ZhZmy6kC2XqmGS5WwXCA6psX+YJ5A0BpDolPYVA9cnQFFMgBe7
dogPFg4xK+71SlzmrvgCIb072hqZ4/woZKP9R9QHxI/kNV3YuB4BSW1AMcY9od2Pura6hZp2U3hD
21Ap9YDp2roAuQlLMOnwDiighFBszEJyyOZd4Y0VwFmweEJSMRpIX2rTIqEKANSaPugsA7R+hpjO
gDLYWStnW6otW0nIQbmna3twkq/pKzJN+h7YxMzX7t1E0DM9AlGZp6d2bqv0D6DjbHsRXcPEW03x
mryasHb0OSVY8/FW14gm+0ROe+U9lJq9BdCFmAyfspKIZElvndm8uuvqLk3uKN+b6YmYFSmaevS1
O2ht9QRynpCKFN1gVnsbmjS0VxlDhPJUCeP8R1hN3YIFthxE99qn4JXtgoyCXhC5ve4aFrHiS8Yt
7uqa7+R3Sr9cKycA9p0EzV+FGdIOHUHtlcarOU2sEfwYo57XfWbW8RYEVVbx26nqNkg/DLPCbWcI
VlSGozghosoX9D9RAKigpudiNlb5YtZYgwHj7VCVXSC/4Os1oHprUA8DDCfdnRXzmr5PMyCYnPs+
jIdpXRZ3QFLpMByGLpA7qCLIc6trSGWyGfKvsqGR/9FHC1RH3gGDPwwOe1MV7eqFgXdHTVjowRhn
zXOkcOIAh41jBx5noFgJoSAcbr+QkjPHexqQHLvy7sbhOZ/ydYGN8QI8jOnbEKcAb5ZtYiOA1Spe
yiQ4SAx9bCLA4loJgYsCENnjHCNh5z4D+J89mh4oxVZwi9oI9YA1Ss79HfIlk4ACMUPCTgrUjCXR
W+yU/zQaz1lS1AvUdvcR2AYoavZNjyVUUq7KI9lgq4q/nlNdbCjbukvHeseWobHeo264JRCiJChg
KEiG3xELxpD83nSmyBMAT14fNWRdH5lGHMeDAgk9YsvNjCuh4Rig+JsDBkY0RsUxWMgqhhAkH+EZ
NjgwRUNxjGnv5I9M1N3+BvIOCLANsILxkLntVVFmfqA/c3zMVIafCbuNdPftLof0xODma+6hLZVd
sQ34cW52hnv9pmvlJO66BL9PjkXZJs/1QKOQV/1uyYnjngFL1lhsNUo7981EvNLXbqrox6yxchaq
tdGUt3G1xg8U65W+m+aaD48jYbK9QXbFDEFGD8XCfZXVrCpm24zmd4deEsDJHvFep3FqOniwpwmb
EBhno2/kokTyGHlITAsxSQd9Exim0ZSjQF9LsfSiR8AMxngcwp1IXriR5DuI/r4FSGOSKteuW5FF
F8EMlK+Dok05i6nCnpHs4YWn4zQWu2R7V1TA/pI84Ckl55BV4qOVHLFvNY8AfEbwB0RHgcMc6a0T
3b4N0gJ3qg0kRzJPbKi7Lrd9K+KbdfSje+mQ9qly7J+IvOe4PaNjDbu8fBJDWkc3GFPxvja+rbbD
3rDmc9+9Nwdg2xXJBSIWyGnQi9l/4dhqqyLh+I0P81IDK0B0L40PqkM197UaLf57FKb+O6492x0q
gfdGkx4CCYiPCQSR4CShWKztuhcEjEx2wLXhZYlajfVvUk0Lv+Jb67B+tG39m2uKJg8oCNVUtIno
4sLNWxgKHG8VYJEe2F+BNXtuLyETq/zr3RTfrkktca8MDXgTCLJD8pRuOA3Libu4LlOQMtut8IlX
pR0BOh3G0PBbjh4oEKzduON2nOzX5M1IMkIdE3dTWuhh7x1+YOD4Z0l14nOJrcq+4uKJ27KeE80f
zAw1UqExG4H17vEHCGQzlr3uFvtU0ce9UycxRuQz1aP9jruA0SPXUGwWiApfuwNblLldPdS/5bhE
XhcgcLIHyOj6KHd0b/+sRo593tUmZI87BI2/UQKI5UcmFiG+xSJGaGdJn6KPqM4kOgfGzRKI6YD7
kGfWI6gA8KyYoLylM0FFr3bIfbtb4yQQ+BNw/B34Xm1fU/tCedk0mf2BG6dtj8CROeR1SRT/rj1q
GyEMdTZpb9YFgHyBmK9M387oeEHkkYPBoVRqjeJD79w+o0MjzLfI2NnGM1VR+JwHjjEghAkbGRbx
vX7AGa/VZaQ1rjZH416W0Cq0K8Yr0PR4XuTgHyIoBtOijzqo5dAyvF0zLE5JX851O+8/atnxJ2Sg
138S5QG35RPsfH1BYeNafq5gTNOvdEmU9Xn0rsElum7QraEISM2vW5eR5FIBfgdptvdRMbdWbtDD
pCx5gQMUROTIQj2g0nFKd+O/Rx73Uh5lY2VDrpLGVnfe2Mm8+wku0RQzM8vcgfbAlD1WV3C/YL0X
AN5tLnAZg7jnFcbhIYeifIU705F1nLLD4HlSf7diDXBjjXSkzYQwNhzPQFgUZG8VCh/lFtFyZnW3
hfL/IBo/A4Et0xvo5HWBK2KHJDaWULEoNHhPy/Q6MJQFibCuT0uIyKGvGxDXNhIHdOVAZY9RB6qk
yDy6YH4Qny5H0DPrM+mS7Bbo7vbdVXH2qB2hXU72DVhOR7qDMgk9TlMcTpADDU+7RlbuZqGAJ5KS
vI0yUbRpALS7gOyAYi26WyFTeUrmRRSRhWSmaXuQ96NZGbo4zBeKO/ITICnzDi+6edm2fitrtcrb
CZMNyzW0E8B7AYFo5x0Q8WZ+h8hqRZeQs2gVTPoT20z1xneljimhA0TBPOQbdpd8mQUwj5HXl11i
2KDKjO+aZNOHijqfT1xRA5ZtDBDtMqClI+sKvdGo8CnQNSnqpLBVN0MZ7a87rDU5FuO9rAD7PfLV
+9cJmk4kPzbVf7Ht/r8wxP/NW/IPB1iCqbofB6sPy1GdYNw7Zcf4nRzipOCH+AYTeM5zeC5vunIr
qtv4Nj3BuXfgv0yB8wbZ2v/FtPRvnqh/+MSEZpsH7aEPlfpGUjyO9e0Gqd5/tuv8m0fxn8nQIwo8
sqqR8khx6h0SaErRAjo2kHGivzivwbt9QM5Kzymd1gNmuC43A+zEDqmUYy6hOD4tHVRdCPH97z/T
12/2v3zw/wyURhUEStIDzH6Zm2N71EvK68cR1zWg1RgLVQ7MeRcnpL8jMnhblFwLqBbqrADPO67/
5ZP5FyPTP6Onld8X30SzPI64G3XZ1Im/ygp6bkxH/ATxaJKe//N38C9fMP/6Cf6Hc2yebLCcseS4
A7eTL0jKbPuS9lAinLpmBEP6n/+ZfzG//TOJGjz6lPUuFkdwBjHEQHQ4TCAv/z9/ia9/9X/8EmYW
m0XopDhusocogWLbV30uzX/rEfi3D+kfvrJlUlNvVIWIIsAOOUww5ypr75Ep+98i4f7t4/mHk2yB
vxNqxkQcUz4dYPOEfBrO6f/yMP3bX/6Po6T6v5ydWW/cWpal/0rhvjObwzkcGnXrgWTMEZon64WQ
LJnzeDj/+v7Cld1VeVGVKDSQEK5TdjisIA/33mutb8/Ip5JOfhvjBfDdbuT4S5jK/v99sn85Icy8
sbDm8rMx19L2nZ4JqFrrx3/+4v9N5vuv+Gm7M8qJYD+XTcJg9ktV6bXyshcoqwgDjEmagVw4Y6le
Njf//K/8b35af0VRJ27MPIzVT1tmwvJVtJ26yQxU1X/+6sb1kvkvjpe/gqidbLHscYnFdsii1tko
vfXqgFVXMv+yy4qyJ2rduMff2CjzFm1uzX4YatWj0DYzKz4lImviJ8HbSkMEx0mL//1j/F8/5/8d
f9d3//4W1L/9K7/+WTdLl8YItv/4y397qkv+96/XP/P/fs9ffsvuu775KL/VX3/TP/wZXvfvf2/4
0X/8wy82VZ/2y/3w3S0P32oo+t+vzzu8/s7/6Tf/5fv3qzwtzfeff3x8lWkVMpTo0p/9H3//1uHr
zz9MB0/pf/p0rn/D3799/Sf8+cfDR/bBCf1R/Rd/6pvv/PmH4/6NwbnjkRS1pGddV1lN39dv2N7f
hGs55lUFELZwBVdRVdPr/PmHpf/NMEySAGRlhW5a12+perh+y7T+pmNR9zzIbJgAdeK6//ef/w8f
0H98YP9SDeUdAZxe/fmHMH5fk/9xMcGUNw0cRrbLVlbHYh/hX+7BWm9mPIW92sZzCzzmF8NyRK7W
iNnZne4SXLxPJU3FYMGYzDNYFlYh0ptseuzrqnjsiH6xkGNviMXc41/+sFJzPZYErPwyFs0G7qeL
lyMaNm6cH5n0IBI1lrWJa++xNNP43nVlMMy4JOXXEPcozh6LbZcml+HMUlSMpt6npOj60tEdSBbc
pn2ZnSeScXvMQnitR3s9zqh/ey+LLx1R2U0sdO3orNmGDIUbXqeGIXZTGQ7VbOOyndOdO0rrRIl/
aN2iPcVRzxYWmzHJ2rbbKGfto4vGcol75j7RZNa34J9JOaIU0VGI1U9QKB6mYiKOkGhPFZr6pZ/q
T1fF3jbC/Lmt3KtMM5B81W4Se8dOeXmRWJsxFwB7rqyqOxdJNtxSeuaBLirz0/BYOImIsmHmMgd1
584hbUsUKuzIYS/Twp/ibLzNXW7m0W1vqGQcJFnrXXdTGfb1hAEQwtNZx3OB08vs98yP/H6u1q/M
cB/YvursGXIZx3rh/bvtj5HZ57tV6kApAI29GMOBhlGey6GqQyUlglBmTkcxLsywJnHKU/1T78dp
kzZ2ehdN/Y9YZG1Yji0Qg3gGrrrWIZOl6MB1XvgWpOVtQV9y2zgqQm21Sz8Z+csajGmvUSzUxj1K
ptHnzLPjHUsaliNZmE+QI1+IgQBUW8sMyjloGM0W1uR9aKnNx9zYfmXQSJEkiKpgnarLIj03XMzp
3cTCespNdXYYHFQV+/sSEz9BKn03K58W7WYsBcncurqX3Yp2a+yHUWgnZ3gz4hbVpEhU0N3SLZth
ypBgxmexy9MryXx6S1aHalEAm4y0rVsUe3fCtau3U7LNGvvHZGvxEWtsFrhyPHs6trWysx5bxMRw
mIz+MJPCvq28jjGn22KAsZaCOC0JhBXl9WreLvd02wz13ntbeb4sTetUePMYrLzH0+8vKASHhrRG
oNJrL2/Pdzpuu86fRnwc8Vhlp3Z13tSo1cihRXy2Iuw9fVylDyUCmGy0VwfL/UuKvBi7smELSbqz
25JYu/416CJ5XZU0fU9o6ZFtngN9PGtVe9P7TN3+Z+uMDfZ7NFcS4FWAA5eORjZjYChHPKi2kg/l
ED1bWaKf3UTKM+aaiQ98qc5FTVw0dpIH7OV3yVglZ3t5L2rvpsMK+mOq9OYmzQ/NkoSWUy/fWZ8+
96pe7gmqP/dr2jw7sRsINr2iRZvkrapl3OPgvKOnVee66XWo78lbWsXFLYZNnMJr7PiRslgB0PEp
zsVwn/ZB4yTpPSKEsfX0UtuqtGdO0/anpZBvebzWpyJq6pMxGGe8gcs20SMnaHQ53Rd9ZjI521QD
G23QmOpAYnwMkSUcn81AyXbt1Rpk1VidK9Ue5dDkd+YQZXe//8tVPQ1GUbbb3/9fgin+xiziwidl
U92uCUOYtTXWEwMROFRe8zHjfwuFY76yZf0ZX6SgPSmMiz5McIq8SDs0qEEBeacvp/OigAEgftZV
POZNtJz6LpFBhGH1Jn+tk0oGS9Op+9prPodYtAQpV9ySWJ1C1443VlrizOTOvZ8bR56N5mFdCWPJ
eliIDcZtyLjWC9hQZR/TLGDDT33jJp1xM/XLQZbd8sQ5/2Up7dD1VrNVkRSBOZpit4p6DMychKOI
ImMbFY1x8/vLqq/GTe0mVmhMJCR01H4guqM/5ra1RTEAkNMcu1Xw8nqRBjMWsivAu8Rro5vhCmaG
vnsl1UpCojv2aV7u80/CIbvJdefbYZzFtupqLUzyTZ6EWY7THQtBsxuzfs/iRXc3RJJkR6IlDDUi
6sw664+dsdab60HG1bzpbMgFq933u9YVywmftPKLuB9YWZFfNwFHzl3tYexkKuXuY5R9kq2wIrPZ
eNSy5ZinhQp0csktm0f20cIwxoxPHATtppFOtumHqbp1YsLtZfU5p4DtrdWIsHg40AxSrb9v+Sv8
ohuZe8zezXi17mYmWKRkHX+4ff/Sidk5YGte8CjCKLNsYvimw4FkVzIcxaj2HqtnELu8bM/kfIPL
XX+z00Vtk4/R5SeFv84KvAUfflu0KEN051CqH3FmmE9u1PWBBVNoQwiwC+yl1k+15VyQfbDouhar
RT1tmxMYJoM9pHdFwnjZSmafAYb103LDzFQX0cXxLpoWDvuyOeda+2p2smG5ZmXYJIGIjonIAnBr
ntu2rfYCm8xJzHN5NDjreuSXy+8vQyP6SxSbxVl6X2XuZWePgVWv7OjgrsQVVTH9qsUUBUx3ks/J
aDdpXatDW3ZJ6JSE6IcsjQ5jBMRCKHEuzLLYsDJCBMU8FjdaawWzcLBTZoPcMdGvHueo7HBddNNX
zMtn13U+ULzvcnSo+5LbQOuy9cz1w66fMuGeLDW8KVJxPRuTFuBXD9kwpJ2vTsGLZRU71/K0/YSV
Jkg4Pje9jIuLLK1sW+On8+v5+oydpYZ8qVek5zAwcZqVl5HJa1Cq9tMG5BGkCf4Hx4ywhw3zpcjS
S1J1BW53k1Ima2/sfrI3VTlzuq9uwaPP811PeAE5SmANjfpI8R8cYT9YZ6J5HHXMa3WspmeLB+SY
eC+4o1ESF0Ln7qAepcbAu+ENaGl1VTGr4SwX9hvivD3mwAwelDuT8p/UTivNk2aZxXOUsqEkXhH4
o4HcyKLFLzVKxTFBvgKS0J0WtrP4mjs/NflYPxX3o9kVGxmbPJNHmyfcFHrd1L2kdXHobeEL52ee
ZsMuyaTa5s2k+5wN74tDwG/SmXavybfRNTd8uC0p2tjYQLUdmKRsc63c6UtLMM1EE3BLSPOpCXYA
PN4h1ybKWbmkj5ksSTt3MhiL2WKEK+bjiF89k/PJFZhOk9SrOavUE1kFzScoNr2aiXOqsUqyUxLt
pJP2AWeL/DTMltmw1NoDy4cIN3QrI+EIyKbhtfJeyEenmT6Kfmlv4xozEs/kyhSvpNyvQZz51o6A
ZyTa61I5+dbVkgNUXsqwYtqsFgQTTCObpM65u7Q1mIoRH5HXMHkmWY21E7nCcHXyBS6B7KYyvi1y
zX461q+YBffZqCkCpsWe0jffk6PBt7zmR8bL39ZsP7hYIt8UXo36CsaIm8JX+qzv80j1F01lOSP7
8X1Z7Q8eKOTPaDDRmuYNTu+e+2PS/FZ3OPG9jqNZvTfe5PqrN7/2c9/hh56p25YJWK7YKU5yxMuU
cIMCbVynsNa637niBffZN0kqHhDXVy2x9/ssKPmihkX6akZ0MeuJ1URBaVxDnvWQ+dXIF+nGy7a3
pud5luJu9sovU07urnAq7ezVenQu06e67tYzmcd2Izpt2WLML8NVq6F72mmxLbv+fpniDiQHLrOU
ENS2nVDAKGKMDVfpcMuz/XkcWfSUrvqdKkh+YhTw1SysgzNDglnWBz218C5Xehy0mZeGTHK1UKJe
HS2E6CNO8SlYl+1Sq/lDmT8Sw1pPxliHMtYiypiq21zjEw9RQmpdz4t7IiFuMPfUyF3h4cnnytsK
hdPnWvgxuITu5zEY56Fgynw86gXpS4qPYqNBA0EWSLxL2X2Xsp2PzlCHrA3SjiQ3n4p1xmDnspS5
6+z2AvjnpY51rrp2xS9Y290pcxLiUKsHVXlkn4rVRZeC7W7ukGCAaz39aFab0Zu/R0zb59KTZlC1
1rwZjUIeFdkQU+HVMBAuw8LozMBLdZx6NCWYhc565Tw1a0ct3hQrUfQVOvTsPOv5FMqZha+TNWz7
qX+qowTgwwrVp3CVFgx9moRCIdDPKf7eueIudbWY4ssZT70kXMWsQwW1SwgPg+liktJdkbrKKkrC
olrisPCW9RaTN1uypvkgFuuC3j9e8PBg/qfR2ZVKrXg9de3gRN/oHbfSteanuNspDP97MozViVWT
GO9EXO69VDxk1+YgNsfiMS9y8rgWdG5LaHWoOVi5ibyhq6SkKy0PDJMnTAtJZ1GPb5CHvA2x0iaI
sWZdnCXfR6t6m4ihXdaufCeuAG9BXEmtkbrJa3O+GWs8OTBbYANV+nOXpVxiSahHxvAoapcEbjUX
FFSIte2YBKiaLoeGs/oduZz7xuBMc6ZFnQeXIomCeLwkXFZYXNtDvyIk5uACdxgCCKo5iLaRNfMG
HGhFLLfybijT3Cn7GcGBeGCJYL5JszRGOcYLN5qaQQWYyUsbW4domHFcGrb+gFH9kJX5I+g88VLw
HNhE9ZKfQA6EohHpfdzGHFPsQD8xWMBkzf2yNcEcHLsyWrgJ6Sa7CPnQMrLxMAxyeWpH55mlhuVm
ZdEPecaY0CfZu4AbLD9VcvoYxZAH6ZBqBKYncdFGPMEIXXEYe0W/tWwx79ae2q2cNO4c7CU7Zgfx
Jutx/iUOZ4Q2GMfRGvpdkWPYjTV4KsUMzPD3VUJSDBeCftDxuE9r8dSuVf6zkQ9eUd0ZMp8eKuaq
odktkd8OaMKr7ei7IVUWlkSukg6eCHrXR+aVKkxh2PpTaqNTJZFkLNuCy+jGkH0FcFCi8rREuAZL
Iy9IQZvfsjPf+iku9t1iV68ZYkVGnectzXj02jaIJe4hsCblxhlwLo1zvu1Vej9UEKBi03hSppEf
tbK8LPbwqx0yCFwsIw4MLlLWlaZnpWXbtcJ/2OscPKlDF0jim2ArK6iCeGfqyFg5e8oJTShKEK7a
cRpe6nZsj6PHRjX4Mnnn/sRB+whhiYtf/9n0GgvqcNVFoz5vORYPU4ba29ZcMbNjJHuC0M+DW/ch
4V/iqE1Flqm0f9p1QXni8lTAdWntMI6R0GQBEFlc64in+bT2wWiMyld7fRQ38fRVZ2W398zpIYJR
RLTk1VDGc0vBuyti904Tc+9XZrLvLEOe0uWhdeb12GcWgx3RPE9JXqHDGD9wCq9+G61GoA0DLwdv
IWqV4xOKu2VdyH7JrBKTtXdvqp6oNy72eLX2SgwVYAfV4+vW3dNSOib9czo+2iLqQplXJMHb9C0j
6zzNcXqITbMIMMvNZ5bizueqNpkaZM+pfq3JzaGk0+lwbg7WHhRZ7nse4Vx2C+4zKuyjOsqCaQg9
dbMpGrMKZYPZw8OFHiyOvQcA8YJf39pWbAjuOIKQkn4isePLKupHjF3ulpO2pO0LLMF+aiONfzrL
8sHuWn2jC4o2G4pcaa96GFV3rWyZVyQqucOCzoC400IvJVZj2Lj+jIoYgbtgkW00JXzNepjJpV8s
qImIyu4EmChl4y+dS9O2En8SFu1V8HytbOB/WCvUPmLU6A82nrbBsJNNVTfWY0GEOxAdxIthbMqd
Eet7+lHrpyZwxXkV3gO2xVm7qyMlELOnnc2akPxMaSw7sFPN2s4nc+ipqJZV8UeHc4rnYDurotg4
ZWxtTVW2wehoxl5jz13VevkGw8sSaO64bhnzH8SgM8U055Xqqst9OcTXpp39l7bt61h7H+GwQKfS
GVXGy5dyhnY/yXXcmJjY2eQDB6hYBjT/NEnuMtQQrBVQfrXVuY08wUgIUkHg9lV3Skli4GFmbhiZ
kkGhL5LyI4rtgUY/V9t1kbeo/XuYUudMG8yH2sQuJq2BW1TShPUJjh0LIXlbyPw7q/LhaPLjekjc
+Y6hXXObMNJ5YrtQ3MTLM5a7GuRPnGzEVIN7YcAVCm3sD8ng3ZqTK/eSUQoKdvoEnwH3QPI9Ot3o
22YlHpMkW7dOs4aLzLMNN8d8V73OBQE6goOPK4yTvnYfm6sphknGAZPPpi/JmZuSlrwhprzpC4OS
pxrNA4QVeow8O1KnDEGBMfIAIAYri5bftCy3FEQDHhuTdBsPRMWNki2ER5b5ohZr2nswuYMxz97w
JJGSycpox0Gj6vwejs2OYqU+rE4R2LqdhBiSKoKI4+1cXWOojiBmz2nqdx5753CZucG4MiEx5i96
xx221p/1NC43FqVe7OQRc5J42gBhXIH8tVtmaeshJd1fkBWnm4FzQAl31yTzcS5nfKS1bbP44Vks
xv11d1mQ9zMhY1xS5r4za5skftQf8Ei9J1XLwM7K9jS9972jEUadBIfrYs/EjPunlot8WKFvdKk1
k14pH+VQY2niMOhnnFaaEbOQRepiE1vpSZacnDPpj5pFSTzXe+6o8ZGFdzM5pWqgtrCbS77KoDOp
cIqhZP4h+6BN2vg8ug6V1ovw7OGgE+qEddFudJsBsrZOh7U3P7osb7ck+LdLTlVMnr/brdetVZ3j
7tup9DZuGn1wiexjyhIO3mzXmRP4QkfESPoRtt9KXbNQ4k50doLjyO0P6ertsLSZ+7ixNnqnhm1n
Ar3DdO1nirz/qGOo0VPjDjxS0HUJIK8kIcHivE0Nz1UGyhtSP9ERp8uzCUkkHM2G/nKyeGDhhOSx
utdzlQee3r005FU8BcTDdn4NTfxar6Br+l4yJD6kDQ0b9BBtgzfLRnPwbIxY5Hln45fAWBmJ0Qnt
2uSAWC0UiHwM2fzC58iWhFIHFlgMcp/E9IGpPYbVkLApo7NJ3RoJmCWg2BZZdX+wzBUDVwGLDuvj
ZFiHKxPNkvPexY091NkPNZo4RCz7vS7LbhchzFxzJxq9LrymssVolWYA8XAOv3Vz/Bm5Ub9tNT3a
aFjAgdBEP2KXTGNKADSoldUS6EoJMmntjo23T+Btij0lwVdRtATSLAmDJXUB56VfLY5r2rWIbKT4
yj9t0d/nPE910FiBZnrffWw8RDpzFZG7PxZWpjKpi/2Zs3AZa+e2rqKPbgC9hWgUxsroQ0OpjHuM
VgcD9hk8/8S7KhyaL+ZtVXeZQeU5gsxeG4OmaAhB+0zTR6bpSEVLzaiU+Zh6Uao1MMxHHDWkduPU
KXaTDhKn0KYTYUF3n0/9A6ysqHFKHHVEqA3Gqb2V5UA5mb5hoHvTYyKZUD33STtuHa4ynjsfk2Up
38azR/2sc1AAIWG/3f3QuL+GaTI3XYYNmJIeOouBP/uJ5HF1pCMBJweX0/MuUzwFpkCnF/bkt6q4
1KljsQBm/mZ0d8hVxup3XX6bktBPJYcp7Bu1SycxBfbAlwzRKU5fWtiOzAZKcGgaUy9ii7ss/dCY
ay+GLE5Ond2R0ymD2hNNSBXzyed/UeslXQSmqMxgbioFTq8Oh1Dk/KDrfRloeJXNlUYAodnEA6RP
HevTpLghyhuz56oYnXwIZ8/rAoWqO2lyohg3M14MR1XWMa9fjeFi0Axih+P9Q3WyA9P6oXpi5bbz
FsU1Jzo7VfwczTygMN4PPRdQlDGwNGZgZTYu2YC07l5rdCeQKFl+bWMuhYVaBZXlPeNW/OWtse85
0R41jeKiBS1pC7kRg7GrrWhC7oj7QLPKS2VUI9mThzGDMjSV4+yzByXyR2zDYayVVbhY2TFV3r3u
yC2MgXqrXzNMk6UJv66Ye+g8B3C1LVt7zPOwK5lkzlOzJ01ECsnKoFERZWAKOe4jgYtVKBkCZsEq
28I1wTTnsamUpzHqQQrvxnJ3uLcprHv+6XA7px4Nsqmd+1WjoYuuxKbpyqTtsodirgi0Z18m4852
qiOc21MoxPXt1EntV7eQDR7UZP4qZfbFiqSEDgg/7NRCSZT9p/QKXxsThwuIDsfRxDulcnxyFagM
cyVWgtnfb1z+FVnfbvNFe/biUB+iL2jEPyQiBrymL4BaPYhbUpF1STHCzocKHDCgmKYo/SpChbQ8
emep9XWQ1ncEskXQ5e0jpkzCZE56xKN9D54iC+AP3lYmk9ExJ5UnTO1ltL0nb24vouFHEDfeIQVB
Ey4ZJmjQbO/IJw9u6u3ZS5rfOzr0jVoZcl8Y2aWpZyy/ijlgUbfbQfHyluY90jrT4y7LT9F1z93k
vSZAGP2qSZ9sggR+ki5BKp3THMO8NAnbyVlgqzbdENpz2MriiN+d8RY/YNFfzXYqekbMUZuxx82B
iz2kopsu9bzrSaFzYLbjRsE+d9wbU/OekL33c3Ej6jlsF3WAYdWAi40nX3izYh3H8pxr6X3XWDet
pt4SrDRBTM4/Zh8mgY4aSoSwHrSRzE1XMw2CHrhJroMXO+7OI2nAS6I3Jw9oQex27UU6/qwp7VJr
qrqRc5XdNLiauaelC6JCkhTKspJHY0ouATSjcbEdtcMTnt7beJvz6eSN8XpK4zHeFW7+3bjJdMct
/9MQxPkAD39VtnEbVZ7Yl0sxhbpjFsehl/Q2bokXt/WoIYYGlKsjfyTNF6TgZKM1zUqjbG0GmXQH
xynGY6fLL4SdV2Uqa4tG3LwWE0ce+9n8tKRYbDIhw5RKIXCzSDsNg/fUNNRzuGYgsEYZqd9YUoIZ
Kj6uM009+GDfEfTvFkJAjt8Z7S9399p9Lg2drl5sIvJgm27S3O3YSPPiMcPW7KuN1CXwl4KRR0xL
w0gOlDqM3RJiHBfiGYeB2ENSfI3ANXaoWPblArKv3LRLKy5FFzUhTtdvfg7NLQaE/mqaXzEJdxOL
gqTcuDWZAyYjjFIUPLIwibB6Ioh4B8zjEBmulxtedlUgvDsWrhigegZMvyYnkwv4JBfDoY/Vt21E
W60yP4jkHnKyymYdHaYiuui/FOkKiL+3Tt6DM+v6t5QI/Ry9yIjCx503huHT8RCr84ph07VYRF1Q
BZBYh5NU6HGZMo5JbX3iRBqYav2AWkd6k+QtCKmwnlhUujIktSb9085Z3EbbjC91ThBiQB/bzxpB
AL8ju+IXDlpSCiqg0OJfdttddA8VrSckOgxI3JPV+Wk6tD76M48nBVykSE6xYb9wOMDjHZCtvOoC
Ks3eLdTmYcVZ7ZM9PNqG/suznrW1/SXmHC5dVF7f5cXg9snlhTHSKxAJ/OdZKFaCy2lfbTIj83zb
eSAw2G1Jl1zn7/lGVy7PKKjSPc7qRFs27vg4fHgeQtkKAWsbeQ3/dm8a9w0CNd6X9NQ2SbdJXAWa
NhE5cCntSQxJux+b6aHT3fg4mO0bTXlyASRbH8A8nJOpT4KJyv6A38G81/t2n60yey8gK43Wr8Vh
AFYkwnh0CYPtweHZuyGrcxoSwv8JqfEzCGGQQKiKQF2KoGua8aGPUGkzNT8qhoPnVRM/DJ2TJENU
Cgd6j6Ci+jnPY7n4ksZ/a8m8B5ACPATvM5pd295YdgVOrBbp1jZgi05Ie1ej1vpkRuJdYCw4YQGI
4JRTb9WqUASp5BI2dX4sBURYMR21kaKe6+vUVytYDKCjJ8dYd05VE6LCtH4PNJvEYdJsudt4zrMG
KjCgcD6I7t3zUCl7WRWBVOLFsKrplLV9vU0zz2EopNlHgygCVAzzJkp7ps0FEPQczugGCAk4UOhq
x5p5SGNO+5K9Ze9FBIvStckKmUvKk3kur+mtBZYjib7TXHrDrpUVfptoprMZvptUs6A1O6F+vX+Z
qKBq0PkhqDE8JWFmbJMeF3W3Rs7Ba60xaIwp20IX5hGWruMBOo8ZGp7C4nsdaheF3Ol1fiG0jmV9
Gm4y8Cl3k4O0rHjGbmojeqzGwt47ziwQi6hACvNNRjW9SD4H0DZ70r+YumFqnRl7vHd5AaUPsK+n
zvhY2udSva3cqS4T6gYd+qbS888oZ8grJbdoCXYlK7r3BmMtwVlL0Z0l0xPRln0/WJu2058rXf5c
I3ehe8pezCWqkAXJqjCTlzCkVL/jccz9ONf5bRUv633PBNsXsd2cxLokQbSa4xY+i7N1rwGfppJs
NBfeqcqafr9OWbuDKpIyPDVZnAN37mmKnXNiT18aIcm9PqB6GbPwjplsdB91sWNVDOWbnxO8DK2I
h2tDfR8WJbPk3uFpQhzb5dZEri4SJO8ruCcv4iceWM39CNxxJSb4NK/bqfe+tKRgs/Ya20S6Z3FY
OxNRZHHHsC2F9op76lYNlQTniNpp1ebW6he1K9puCUGMVIz8nZ39O2xuxS3Rr2Wh2wUhqmtU1ZnX
Plb1aNBK0mivffmexxU+AUUEEiJQW2TRIR9y4at2LfaaccUJe1CwIhAuWeMBrVi0W0vl8bPm4Vaz
oTKroQbMorc3C5cjdtDCC0ydMdeSkPJMB6Y9JDxOKk3aY8YpSZphtg+kM4aE+q31Ou3kOpE8eIP2
AM7dOM8DGT69Kw/paCu0HQG0zBA4CXL14sxO5KupqG8hrfu64dQvHfGGqr3R7aZAJjrjgVs/0gxd
3IMf0/RmSn5uZIat6AAiUWpULOkrGVnm49hn0JARd7iPt1M5Lw+GnVEDx5jhNNvcjZI9sRmC3LV4
7yCGiX3NGNIb8gLUG137ym8nnHB91tjkTMnAlZbv0Ww82Ln+FEsPR3z9jlv1AoQVKVlcBslaaR2P
GfommYgGAIjpIY8WV1m/t7EWJcnbuEB0b9Nr41WbvpIq27ZzTbvYmvFONlEe4IPHdl/Z/FxbcytV
OgeaRidLRivapwDFfMfIikPiGLR9FeNeKezzVGQbcilt4EC9OiUlup9DyPNk669z5TjngmA4JVkr
9kYDardYiht3lp0/tEt+22ttuAiRHbi7rKArsUAQ5eLDNJdDT35rn/bJeKMi8ZwO1mOeNse1Wrtf
oPKoFlvtVbem26FcSkKq+VcB2C1sdfuEoqYDR4FIRYh+OP3+kqzpYy14sihsCjzNcTS+RdMYH5Fw
Ysa70YHiPL6vy/Xbkg6s/ir5kbTlK3x297zWy3lmaHy2hPXuAEV56xdmf4RIDjGo40284rZOHKwl
PMRgPPSJQuz1nhhCN9dYcbMbgBfsZUernQ7sZXFp/m61YjoZGepEU023aeV+suCuuS/s92bsU38i
CMEEUq+PQ8I4p2F/SMXD+W4c3bNtTtqh1dtbtr4bfgTw8TQqIPrkLkPT4fYou23uIgeLfI1gt/RJ
6M16ttV6riQHow2zOJZ/rGhyN9UKgcu2nh1cbXbccnS1+m1bFM+Q7tbjaqqn1p4V1OxR4ZN7ddGr
gmLhChKMyy7Y5A1mzcJ9LXlShVYD3x5Ywx1Agj5wPru2XR+jhV0BxTq8kHKEFwqRju1DuTq5mX0j
uzreD54MY73Ib4Vr57e//wv+kH5jlogCMr9Bxp6Q0kZnY/XFFmObEyyG0x+XmAQcZwvpaMB2O0cb
+jNi2Eomz4XdN4EWMqfGChPggNguxvXeOlmTu2HTDTCW65fKxkKQzNtonqzLsL5pTbL+wBLZ7ouZ
5U6D4Uofz5e3GTygzeYIGKg1kEx+/9Jie9fZjpIv5BpSX7P5PpKbBIwY4xcEyxhYNrs5TLt7NPBC
BAbUaxKIKC/r/6HuTHojR7It/VcKvWeBNI62bJ8nueSDhtCGkCJCHI3z/OvfR+VDdWXWQxUa6E1v
hIxAhovuTppdu/ec7+TyQNcyu0XhdE8rL7+5YCzwGwx3FK7Z1jFUt0VwqR4LsgEhrSo26FPet9Mm
1RHzxVxxjqnvMFvddr8n5s03CFnJA+7Ndzi6/RaBDvMGe9ewlJ5cUYcPkc9GP7jRE4or6IotZkXo
A8tAt7tHWVaPvsfXF7ZZd22n/KmqSmdnLFbwb8INvxxl0sz6cwp3ZmOh8nBhrS7RE42nlnnyIkWg
DtY+KzcWj+PST43ugILUf9RaSEt4DP3uZrl+fQq9mDsw95tTFyfVoiyqz9yhuV4RU79NsVRvTPdg
umxnUov9telM5jUb+32hV59+oL9bCvhCPjFXNkKQDiy2CabaYhM7rotILnO3YYMpi6nHcqBnwsbb
vAZCVSciYsJFxIGV/luwKVNhsEzRKyn1FzNLCjoaurfXGhpBRoVyMgksA+XinAFiMMunDdDVk7M0
G7pXoarfxzGY+cpMmhLswTRUO/eoEEftIZjuQQFEK63BSDzE1ucU1uKh1tpx8ZosJ90xoFUXzbHt
O/gRSDlDjtp05E0XhFHZ6+aK/SxagMXAKTdG8ZGT/7FmeTzVjV6SHsFq3ZF9ozXyVdoG2X7muKyn
sT1OF9dUUGGG/IxjLd9MPZHu8AfRIabG8DQK46eZecPerNk00JmcNKd5AoOHKs9j9I8qk6kVw7C1
tJTxGCKQ1Rvnlvsu+OK+HddAHV+BYIx710FHOBcqo97xw0JuVA/dQrlOQ6upb7nuOD50nsxAT+Z7
kJZyY5i1vmF40S7iUBn4M91gXzsYEl0fY25la9mqsOn7aFbKqtKqfUOvtvDc/Ca8AB1j3u+igcOQ
6O3kwfrh9V21hbKIAZGj+an5x48AXtqaPoS5rK0f2ZCIK52A7MCSSqBO0zXnoDwazBcOkRCvRXs2
bYqAoKqCfc8/mWkIyegn6652NgjEMGSVciQ8xd/i4hjwQZNfHjqpva/mm0b3/filCiAkNVDl2qih
fnFB4fH94UZHzeHb6aYiXawqDe9UmMke6JRcVH1Sz1CS6hiWFqVLCu6kNnRzU+ZUtENteOcKnAOi
JwvEt+tYW+aJYLQ7Mo04U65An+XcbZG1YD7jXgGdU35NObsl7HW79ul3jN0xnyUYXavNh56ahkbV
gWcH5kMzmEHKodI6xgERAm3igyZv6c73kgup9jTmhsGcBFDtRnLOpqRyyKXoxp9B2A8HjA/DoeLR
OHz/8fu/bDH8aGvPW/+fv8q74Hc21siilNMfIrN6crofAcKn/WQBQjHzaldrHe0GsG4mAMwTmopo
7QQRwYF5t4l7A3s6CWJ+HWePBLVRC/WWurWJ4MRvo8qL7C1NY1jYhbElvIO6Sz9hoATVUVbPhYz9
HTYC0JgdXoKKxAWfeQCDy5Pyu/hgR/1ZoZVb6LiYsAMjaqKRyaoW08gNbX1ZVtmd9D2PtbhK93EL
phdTGFJlo8CQzAxVj+OV6BF7VH7EnYxbGMj+qCgAPLHVBxsVFpjm/UCUICz0wFx5uZVf4zAprl1V
frlB8BobWrNxyFuiQIQ+bRY/e5B3ORyjHbh+QfFfR6hoixfTmAs6Gy4lREyQz1QxFdpSzXmYqPWO
TRyIuQUjV0ypH7261580lepPEQON01jTQ/ajYy5xZljsTRtaw8ViaqOfwqZCKifzDeTK1gLH9kCv
d6P09oCKLECbwGuA59lLdhkOs1O5qurcXicoPS5eRCqX7qftqpkrt5jE3JVeGQ9eM6SvrdKRoCjY
sI25YbJrLkWmWG8B6Jw7myUWmMCSQd26R1OMWm2qDuWoFXv0CgQ1gCNrEQxfk7K+8/F1S9Sf1rHN
U48VCKVvML3qtlI/Uk+P98rPqLC0giVAz26lPdsmQZbXhd6cpoZEmoKRXZcRAGQJxjtTo+t0HYWg
VgqDp45pPavI4B+Z8f+izWKvQV5HiNtYYNvAUGcta6aNULRdMYSjok9vnguPNPbkfiC+5YJJ1XhG
kHcQEbM2ED8QdXBqlON0zwP1E387GX2Y79eybl6IVv+YwEMsqe+Oo9M1qyoxxyv9jBlZ8FvvZo6n
lwS7wbAQoYzTcCXo/hnaa32i99zu0OizwA8Om4L/1Azys0z66CLLn1GHfqVlm8KerV2q8T2siXLq
A6fcuQRrVSir3YoBsN972lIK2b3SOrNXjDDhKfrtx/iklcgYe+TWPZPiPd9iusht731wGMXSfF2C
KU3PjhRvaGmWsX8roz5f12brLNMaMfvY+6eiAxDf8/stvYmeqoRDiVbxZGkomQZFCPWycGpUT5CI
Om069zVhhFqrvRemHqG9KOj3loH2ZINAAqpYaA+lkSbsTRH2OLTjKxtIyCXmAIFv3KA4y6Juo6mw
eLLQQChDM9i4+GYBZNLBo/rYjYMdYo+p71U/ORebHveeDjROYkzw4HmzD04zO1qwAOHRhOlOOZ4D
5gaD3raPqFbVRiVevQLPGV5BOwZrTFfxlvmBaq3plbY183egHEiGSFlgppCsba8k6txIHwJtqOit
MX3zRvQEcaFJFLmSfA4PJKRruM4nqrCdDuhLtlV1DQPpbTvxw0oMd6NPnv0ymtZDI3Nk8UwmHns2
IBCTww6GSbPvPcreHOUrIYcNPFz3K3Vc4LmRPe2EVfbbjpjCHfyTjk2QVxB1S4dfC5dAlokQCKZm
b9vuOQr7+AGJc/IQAr56sPKMD6JkBW214HeoCeiJpn8LOH0uWTzAYWjYxIZg/FGOIrhOphVtq4K7
+fuP3jia24B6bImJgOkDn/YC6WdHe8KT19bbJhWYDGulF0WE1+RauZ46fv/BpRt1crt2MeU6fQnb
xsw1WoZcgJ9LVxrY81mZgbKeBrO1Mnyqa/YK+qfK4LgtwhnC0qMjFGN9pC0NtKf1jkOhDQ/d/CO0
YbUHarhzKKAVhTp1KwBcojXYYzcxrrXttre0eGGHHpcTeKctm1Ryh8pU7wHZE9PjiOLkNNZXwazm
ppjwkgJ5w4npXVGo1hq6BdPq2YRUWd7CWB8fSL28xrbMTmZXfBDC0V9pXzUh4gcRMOAF6jT2gnaK
A1zJBsYoEwS1UhU/ibkrj1G89gdzWpsGBXI7i6LyXv52m5iuQVBJzOEY71rzOhqGcWz5ztfGII9A
PeIl1tl0ZSj6X2Iob5rWcaitok1dOF+GV9GHUx+hOScZEjSxsdxi1+BWpDrIxB49aJ7GLudntPaj
U9POVvG0siDjH1gDwH6EMAu1EIveYN7mJe2d3u+y7BvnJH3USm6Bo1FO4w8r/wgi/kGtRc29IKNi
HXmgo1EFs61qrXslEmxNrzI5eu2azAt5MEvaegL0z7ooAcNJu6TYwzqxzhyTGI2euBOw+B5yt2Tl
ZkV5ykNkNGY1JNtJGjkiozo9dH5x1Uzv2I0trghYfsz8TfiFlp1CfNVefdObJcE1c2Q60MQWMU01
lPLewHuFy1FnAePD4kid02lCj8CB4sNEWvSqEejI8fUdLT1kZHA2ZEoOW69S3lMFRHirAfzaWmNn
Pct0eILK2y613qM/ZYf2k22Rj67n6pp4P7XMlTfPJA80cPrh+P1HNYGy6hJkjA55JatoPgxSbRQ3
wgNxATMZtYIMdb55rzoOYFXA+DF0CHSKKhjbvdMeDIaR7MnDgzahfAcBaNIgdDQU2AT7Ocy7UIxp
2dOwrrLK/9V0VI1lHNmnAFLXOLjeEi/JwchN49rTpSrS5qmqZfAMZZ9nF/hNWpqHLungeVauWNlT
XJ/KrnXPSLm7JcoF7wlED9Drsti4TVbfvI77Nw003BYU1eQz4VLFWcO4smpWWsrICVI2F5VaxVsi
MDiUkljftJ4+afkHtLHGXUucmFdHLZlRHGhSl2tqxyNj3y1RfoDKWNVdK+pvBUIZklLQjyUGJpdZ
IkkvyUbzOZU7MaDrgtpgrIq5n9gWvYUnxbZOdaunu751nxzV1DRgvGljTe7PocaHIXz3aKxtItrP
dd+2Z7Rqb6Dux20fcSSgY2YTvUKhE7oPpL0+54Ed7aHwMj6hp1SVTCBNul3tpBsX0PPOwgOzs0et
ODFUQ0veoBPShbXI+vGjDsmYEUrUywzOBrESZEyI0NwpwrNuU8cpJ3LLe8Ok3mLZ2IYlx+zaihDm
6/XV1qoDOzZKGzO+NULnoI++NG/yZJ/3PPF+XMEGApCPG4opHpEF3SZpPSyiJdCB1PdnkuUjWQXN
to4I1So5Y1AVfZIVyLBDkrVn1ukPAUkWNhldPdlpeMDinRiTL1Kdqge3y6d1UyiswX7SkCRpsXzM
47opxkoaPJNv5m5gE151W0QIkNNnNFhoCGfKQVLlO6Im/LuXttt61KwN6N/fugdEL/CaXaJKxjgU
KuBs5jFFEkVIgsn2EhkmTwtNEyPTnd92NZh30S2xNBPyOYm1P5IYEYFvOw3vHtQ3lgItXNQtOZOg
bh4zEG7k5Fj6wim7hQycdJNk/bPJB/uYEgi5Dz3jvfAlbCrSILi141UbxG9+5sEG4GuKYs4enCsY
kCAsfkTVqa3aRJtZhtiXbGOFQcd6rjUTv3Md7pnfNUs0xNNqMvv2RFm/El2Xv/s9X6nimDVBU99x
poiclvxMh2DWrKoXpDNnD70kkqrBrbDBAYC7rsjJG3PrA/KODwRRitIsqpjTOB8RuZQPTcfDS4m0
o7j0QHX78afHQh2r0VimlUXKLyLTFekm0MVx2rykocFQoTT198EY7rExz0FrKrU4q5odlrc3v33K
RTs9t6P6AmLKLUhzd4sYFgm9LZ/idmYbxkjvvDZbJa7trfHMbvRax4eQeBct0Z19EyEhzhi8PHm0
+OJM83ZtQpe1I5rMc4erw0BoYXTGM5sxo0oLp1nX6nybxLKlAz30bmhJIMr7cSfUcMIJjrTAIXez
73HiEgE4n1CLlY+JeGNMY7HQwmHXCCsBN2y/2G110g22YL1Krw09Kh7FTiycjudU14Inp7JL4pLG
jRoRmaAW/zE0Rgl/N2XRyGC5Dc+WpfJt2kOEzOcuLg6jA8dzcXI1b8LfwHMeRJq9IztxafsRhyZV
HoRWeLsMwvsJV2+47AhZIylNG0m9LKYj6cgBArXsNDm2tqGD/JK6wTUNuuTD6b7aJhSvme2il0rM
hWMMcxeBLBjwssWaHKhuw3iK3+wmZydC/OXq5nBwULdjhn4XqaqIbSWWwdKd4EEgfgWwyjQRjiym
jcyiecchjSQrwi5oMsaLNA+LXYARfEP0RYQeuCWY0mymJSfgBhjfA2z02Sl5l6hEdrlJUZHpNCez
Bt0VPF2QyZynUDxuRXOr+rh7kpEr6Wj0TwKi+Tkdk6e4FBnFt1R3SsqNKo1oZ7exu7CtEBmuqqu9
VSgSXyL1izbURxYPz30Z0+nKuv4E3nsiacRku3JxojVYLh2CZ9l7iOjgIMfdR2PRBj++rb3AX49m
fRsLj/4BNLOWMcEyiS1/ZTFEFI3+4KfVR9OZLwGQsFXL9BQ8f2I+WkbxGUdCMupieqTPODkbT8Y9
iVz6kWjE5+CMjQzT7mwZTnt2OmPTKSUfkEundJQNvaOrY6CrxRrVP/lps867zMDSfqn63D1SWFhL
xV6JJhpVGgnd9zi0vetMijRhSQo9KB7L+RiIq/QH8iuXpZk6TI1osaM+C07WzAOsA1WsVEl4b+fW
1QaU9cKKwtfv63JCsj4yolMQ19f1DtNYshwmsUMODbF4zpciKA8drYZJfSF7219BIYiWMmiCQ0/+
jOPaw/PQyFOli6toUL4lBX6RvH5zZrt6gZkfXb/+q5zttM3kkFgzQOv1rfZI0ruxlaIinEJnN+sk
VFarfQqGKH74/oFF3V8NrVvfxDEvjYqdwif6u9J49jO/ueSj0Fb4ddRjFeGl6Y0x3MsKasPUWQ+j
53EHGKZ2Trzsp94V41F31S0G8YrXRh1ci/thoK+57hJ+C/wiNLCQZLvGEw9KpgAlq4js18J4dLiR
HkZT3nT/2OIkOCjevEtnTvm5d9CqQVygnKUilVy366GlQh7v4t5cDekcXE8S6ZKBHtaVvmOCiYxw
6Q8TUxrLrldJnzkrmxDOzUSAZWuoaWM4jreqk2JbOP2zM1kaU0qGQjZTY2jZJZEjVPplcdPIlrrm
SMSfQ3lipJevc6lK1lQvf6C9vnbjkDD5NM6xJPC4zlF4zNtTDnFWtaqBigvb8MClIcq1S1RMU/MM
oaOl28FxOmnksBtEx3qAbtJvzkOWtT/yJGfNyJKncIDmbWiyfuEvbGJf9mWavVVUN+uBLj596Dbc
aYANV2IegXQJ5k+4oNYFMrpJmy021qSohCRKhJT3lS8YAyB7KBNtI1Bu7URTUpiU8doywvFUkPOz
K0fvScXmcCRBC5dAPB8ewElsWBBPlDsGVXDY7kyr+l2UNc27WQYHDJe2MK7qXdfsKGdwjOTjziP9
4hSUT75TWFuTChdwHEuRnwXH2eDm6FFy7LpXa0jjk1fIT62sggfMcbhU55iXcJxljXoerunBhzS9
RjTeZHVM3MKXElkf+pfQ2NUm+cCz8f/7xzjSY8uYhu/zptI3NDapR2KvPKCpLbHuteZWJc0q9DJ6
+gz+l+BGAaN75wLKNzlE8DZ8FahjnE53TScPMPTzaVUIgS9JyYscDZM5Eso0cGTuDbfdz57256LX
hvoSD4ofECdwQvZ33f05mWq4DCQkJ3ZqHYqC4sZ1UsyKRW1tZFN5W6Pxgy1Gna0kCfglJ7cxC5io
6Ql5HWSUcpxqkxXQy/BUOqCWu7S5j7lmkOKEKjfxyRMxO1gFNnEFCHb7qyV4ilG/ov9bw5cKfgmn
5qRJjBILKXlLyYDIG7G7c87ZQSGfux9+PPm31EdgHjdbpqLWnsnZj7biFs8jab2A2LPXHXXFwDaF
VTQsbhGLp8qM81Rr09HESy8Bby7xE5pn3fotLbu4hTJ+tU0aeWGH9AfAgpmejbD4VFA74uC1gp8w
Q2McKPxktkEryO443BzuxXItlVdctLI4jZbfHEE1LIHXsxlJ1S3HmKQkw4xhd2Z0q1h4u5WuYnc3
JdkR/4pFIpbWberJcNegAN1tk81LLSoh3GSUmn7TFrdALI2g+SRUxWYVMTD8mfEK41/xS7TZm+e8
1KhZN1pefJbEiK8yy2FLZR/rKyJrjKI+BDyBO+Uf7TaUv+vMfWbSkG+RgETIP6R+jCbrKShbEBSp
fMxAV+9j3fnRjHq2cxM3xH+hdQut6x1gqAi44vIR2jyZtSZdS9ioNt76TQRKcqnbqMeZhsXENI24
BD2DcY1qgd0EKDWq/qN0WpwFqYbXSX3Ek2iATSOSJJvilGGCq/EZr8Ze3mIi1nAl0YftoovpD/CY
R38XCD5xpuM8j5Cm4zHY4n90KNyL4sS80EOHkqL990e0NxaDjrqBs5LlJkaHLrT3GDJuRII5B1wS
yrdohKvgMRlK7NdV1BKLa3UbPSiJ2NPFOqa+4u0mP3RyqzYIfO4hveD9UANzLIJyjTxwfID7MrtW
UO1ZUe7tBMLGmZwZqbI+ey4yaGrXZocDd9cTqmbsirnCb7zw0dcYNYrRirdm6cll0dlH2LgTZUqA
xxsu/oI5JfGQof1aR9pPn+M3ed9rzxSHrtFpMxQdnb+W9NqE6U0a+OEhqF2UOxmC1iAW+X6EadG7
FMRWzTPk6Vq/lfaYsu8Q35Y0LQCMarjmsUMX3arOGHqzExe09xHZ9D4hPMTXIuQwwTDlff4SxHI1
VoKcekYpU0/wi2L4BorBNBfTqPCfcs4tnOLdq7QIBXsYbQk8OEgSIMYJ9GJm4aKg4f/8jdn6f80a
e4h+VrCCv5q/wsb+xCf7/4hIRnwHooB/yyT739mvDwrcv31kv/52jn7mnx/V3/Z1yh/rf6aU/eOV
/uCUSfPvEnKsdAwTarVBmMr/+m9QmRR/J6PDxB0oBfWb6wEB/G9QmWH+nb+BVOZYiNx1MFr/AJU5
f3dty3I4SxoEv/F/GP83oDLxZ5rlzCUzOITopsGV6bbHq/0J01jXJeT6aKi2Xqq9pEa/A+fwSYLM
POx2kZ16JU7KiDUG6+Zn4SCk6vDzGwfBGTz3X2Kh7olqJXtKIhYEuyH2I/K9s9H469C2LZDQBDLt
MD2ujSlEnUtn9PuO/RMc759Za8YMYmR1CvJsRsl9vwXIH7pEAconZsu/vAWz8yHBYbXaEk4Ac15D
htyEn4ljX4IQHoITuhiQtAj8R7tiYN2ReL1InDL+T9fBF/k/XIdlSsEnCr95Bib+E/FSJEbh9RbG
lKoVN9aCnTnBXykMtDRavM/Bcocl+PdcEopFyU0TFZd26VUrWmhPkoSNf/+5/BmM+cfH4ngmEDwb
+5nnyD9fDn0osCAqLbmcgB3acO9taJ8JgfoP+FA5v9BfP3/Hw3FC2o+UwvzL+yaluW7GMQeIHCWf
RvmjtBUHP2QSGDicvWzaFbr0vehAgYcQgjzFMAdcTkTXMPpVKO8wlt2KwcIy7MwnI3F2iOpSRPTc
d/YlzBDQViPNXvttijd1M0FoSTH+2W+eR3hFliZr5Xva2pLjJpLOeyeYNDkjdwKRMJyCerrcMb6d
KP4CY1vvwbbZGaNqM2FsWel8FzPweaFAmdW5Dngjbd/InjNY4VGclICrBfAaL0+3YGg/KfgQFiEt
7JmcmTq++ji+0RXGG5fE9krXpk1VdG/z7Rb6vIWuaS6k/0hFwmpVeyshWd6z6OLN1CRfF5eApgsT
HXwl5fw1CZchoaIBOr0KJp+w2CxeRHEL1Yl3iokLWBYiH7cexNm5nKGc+6qZpSXumNM/fUun4K5Z
7FuWlpy0CfFWG39JTS0pxalhos9/f48ZLJB/+e5ZBmj76YZj6ZblzTfhP93z7kRgUhCVxbas5DZv
GGOwXjQtn2rp8SFPvMsod86+EHzOTNCIFi7ICtDKZej6939/MX9FLrKWWbZJf4HIP/G9ov75YjAj
ukUtPfyUI3g7H1WwIXgCTVd/EaZGDESv7ZCdPphYtxeBWXMqLGbyAjnKXUAaajMTvGg9a0tIOceW
KLBlP41iZTXpviMgdhHW2u80DAg3cT6LoLjbLuuLaYhkJZt+G6TDZ17249ZEvYrQNwazId9zEMmU
xjZRSJa9z02S0Xod62pBkvB/eP//+iBaDnmH0uOBl46r/+WJ11sJWNANObsTMwzTprrYI2u4St27
6bTmIkDZsDQ7efVVf5h4hBCwlgyd7W3pEGjv2vEuaODkxTflarg8lL6qJ77FYvD2ENL3yaFP8Aak
sibhwdl/r/Sthc4N/VrNA2cbfBy4hO5jcvWE+gQhdm89d+9K8+xa7j1JxhWCs/+w/hh/pkLPC53l
CBPeJ1RRaVtyvkf/6R5E6KvpCGcwPGoV9iISWRaeLpNVXVQbUZFDWBG0SBGrrfWQ5wz1kvgPl/Cv
Kz9XYAmJRZohgS3/sgK2Qvl4mKp063c1jIdWemiBm3r1779f71+eNcthsZHkoPEmWdP//D6ztFA8
OCnvEyzmygSgOb7gaAsR4qF76rd43P7DHWXYpvgffqklXSGEa1jSE3+5p3JVuW5ILhzpvelXWaZf
jiTEoG/xZqsAl3IywkXOp59Eqm2BLDI3y8ya/wFhbCZ3kiiMlau4CbUo+Cw1d51O/lbWrHlZ4N8V
kaFSn0c4G+J1kYjm7Mq1y3IcYNwbtA8bh/CKxEy5TBKLhHf0MaqxtbUpmrfRqDZ5aBMFGPgeqycP
lpfecgx4fyzr6OjumgOvCDbHua3br6mf7vbIJUY9/qcYexgO+crjuXDp8THmR6CMIIM6B4dGtkgl
IA/DUtBZH/X0Pcfdrg8+pELEOWBWqjfGZmfEGdc8Qk+N6qYmaISQVmHfNS/60l1+E3mAX9+7IpJ4
Vr3iTUIThtIBRnEiglpMHtmPhnkJkFau/Ug+9VG7UQr0aHENstHBIQ1vspTo1MAs7/RJveOQfBka
9jhR9DHH2fhTTdGnHZsXZ0azGZIdorK/SHz5VHqIuVV/rMdDXTF+8F98k882i69+weG/5vC60GVG
YBApszH/OC3++E4C/FwanoQ0j744551rYV1abNIY7g5Gg5U/oUuz8ObHHXcRC0SXk9qcfn5fgTWp
ExKNRVm9Nz3UbDNfWTVvnxyb+1wQfK9JWpOcdNe8hIX3AXIL0VReLIFavWkGfasHNro3I2PalzGh
WxpXx/b7Myi9PYOmw2sx8FlbWkVEa8783QrrXWJxD9Rh8cp5mFwodz7hV9kejs8yD9z39pohDFlU
5Gev0p6PS0dIkPXZmskSvTsrK5b2znCQvJPLRfkQjdVeFQWgJB+ZnQruetitelu/VJH30GRwYys3
/Yxr/87e/Dl/w24af40ArZyCg6fclvMlpoqPU/FJBU1zrUTy24c9x9qE+NFMoWzaewvV34LsULqO
g73tIioAi32hHIkY6fe5qH+NLqDb2UTU+HKjfGM330VTkHwBSpFLIsUok5JX0jo585ug+0yzX7YW
O27F9IX7mPanQGjO3WBa3JB26URL/Pd4hmcmRPiVuLxLk1GXPsEnDmwqBXQWTYg/aH4aojkmoxNY
LszC3/bCO5TnwC9etYqHP7QwFKUmH6zrVPTAGDxOtH/cisgHppdu9tnSbvv+RnuV/1baS91iVcjk
Y24MHnJ3XoM4OLRmo71D1U+xjMB3XmQUAFcqBHloaQlNKvmCRwYAAS7+KrC4ohpPE8Sbt2gKIC71
gvN+woJj+o9Cd89jM/2wS/NmlBQcUWyuaPSFy0pL9sxMNnaSICqe+2eeiD/rgdt6jiLOGiguybx6
jF3ypQXavXLBHtFFX4xu8KUG+/L9fTce6RW97zIO1pI1UJwLlJ9VxLEorfKtbY6bgT7KcvCDr1zy
2llINTYvdMCXv7SQtkzIeBw5NOoGSuBJfaIYgSCaffgTXLgA0jBMCEbRtuSvnXiSyy52MdzZb7VI
N1McfrpZ8wZVsSZe2Ls7BHf4GZTxkHRRuv93cq7ug29eSOCZCc35axaYj8SecFsP8VeR/5p0cCKU
8WdjXqImK5iVjoBgbZhC85oy9jx4I8U53mtuIsMKbxNZqz4Pph2wzLisHX/ckmP6qffuOa8CAtKj
T4NUHNYC9lm+sWquHHw0LA3ZknBmdraOHcNQGCG5QAwII9FQIf+LFV6/1w27sk+FzO5w8l6MfH/H
erFWGF+hi2MGYqTCKYpFgtVLkMdKaT4+fz/UMykKsRq/OscwsoiRsRvRLMjkzdU6SxyiLpa2X2pM
wrWj89YnwjR7XdPWRu8zY7FQUTDLPqR+gzSarWD+ECrkKqmGEZuM9BtRtsvKySkufN577Pg7y69f
glQ0+7RTEC7MzUQzb+FYfMrThLGh79D9yF5u7DS8DdHwi7EQIeZAoivJMEVIeFuFvMEMJoIQzOOy
1h/nGwTLMa9Quvt5Ka5JiAMR8SP1n+1I5fi42C4Sx7jQPwoQKMof+sQdLrA2jAkBN+pBsUkPwt4p
7F3zjtv5d4toN7cYL3hBLywZCXnKXCTEhUsLERuBhOnIDwOTxXx3tL11wSp59suY25LHs7KhCHUv
zcCbRzUi2TyI3CXrAvMMVmu0ztwh98poKI6HdGeP4kjLomZ743Q1lOSfxP1v3TKxLEefkV5Om4La
O8mSbglcT19qvgNaxUjWzlS82SI/fddwKWggpx6W31fpJl9ofbi3E5Y6pMyLNOXWF0781aeg1FxT
rnqam2XhgG2Y29sRsxzkLcYj4dV6EuwHm2a6PYgVVB3M2+pUXMMCUkok70zx6oXruvcsLC4UFlsh
dNYFvX3o8/krJ5eXSzZr81I26ZcxBl9xVr/Na3XWqGVhou+Jig2Bfvt5Ay5ifZ+n7SlMnXMWoOBv
bSindvzYa/V1ito39Li5pd6i1oG26ZznKua7XE3YXVBObIZ5lFANnJ6+191aO7e+eB41UMGeyWoQ
QzFghBkusvahQL9SRqy9xLfhcWbPMjXAb+EnoKnzgFFhkZj2Zazqs98hLGAJm4/T80KENeDyvWXN
ddnQ0IhoZutfccwGyq/SHL8w85C97p5rnTkuPmwqlRxDcENUUp2x17JS50b1BrDrd+M/f+/dSLHu
dhV/kUP6CV8mRyvnXox6j/H4VwVY5I+917NogBAFf89He469l0sle5pDrISjSIm88tsH3XY1jO5q
6asWF5Ll3AeNu9xKhxPp1e2yz6xLkBDF2uIEX2jF9Ihwvitc2IBolAzEQbPbQ0SP2R/ndRCZxghO
qLn5XkHyeU4oY/0WSd4roS0ssfPRRR9WoimeDZV/tbJ8MyZJdNg6GjgjRk6AOs1XXO/SsdkxVPWW
YnRz9LPy1anpw68uyN+rlrqIMb9LvRjgswDqwVVT1oWt0a+7niVIt15cEOqLeuDCu/qBeFn4XDpf
bEN4NpuPC8TYP5AoTGMjmox1ZN2/yy4iZDnOaNYFYnBAlfwbF+sSCxwSmflff5eD378udbgh6ixl
HzYvRuWv0RiWa2RSO9PnE0tGvjmL5VIk0HknlhpIS2xrHsW2x0EJgC2BpQuCD02ITxHfB2pgZPds
it/14TRKqhXAQabkdDM/BtBboISzMyRhdkJQy/1TndEc/fzurJTBvKfz5DQOu4kZWz96w16kI6+H
GZiBZK1zue56Yny2aIeRRaFj1S6JOv0vzs5sJ5JsS9Ov0qp7O9q2bZa668JnZ3YgwIkbExBg8zzb
0/e3PbtLERAFVSUdKXUyknDDfA9r/esf1qqqZffEvQ/lKOTksTplLdEu/ak5s1W9IStWDNKCZKXx
H8BKMZ861og6vRPrPnHDIyJDF9t3vcWgyX6LDbzVQp61VdvSl8GFDIPrCD0FlBtyuwPrBfcyg7WQ
vJz2H3v8RcdZpCqTH3lv3yu8prCsKymyK700V44qgCfuTxwGX2y7/OEiyvY93qZv20/SiHCzbepj
Qy5DOYdPjsnTJPrBA0Ba2houKWaMRifGwM+rf+pgRsh7zENcpfgEIKFj2oFEaBGhKlhCh3JpHIKr
tLlrBeYqxZD8KOPpyrScTVxVIaMcJAPtoF9CiEigv5nPJAj96qFP4mITBuiQ825tlMEPbBNYghbB
MCNG04w2ke2OMyqPDtndPLyNulPSHbXmYqjf0sjEJCDnoGbEvjGYEuFu5vhLLXaQbLjt0aqnjBtd
VDtFZS3ygmy7ChZfLJ211gbnSaFby+SAjXjWQQBqXbLiUxff2tykayJ9/t3O/W1HpnTIDGrN4BaF
2+jtg86F2dqKTVjin1u1CJobHy+brpvRaU9UujiFuUW8AubEsKts7wzk9gvEnIhhWth6lhFcCBJJ
t0OiP5J+iT2WqUMM1kDNEqgyQGZGhCp6djlIgkvDmMUuSKvNkJhPjP+Wvg6DsS/fOM9HhuCw3TTI
G4IyocpYhELe9WXUwoYdo0WuT49coxn7Ct0vkBHi+vKIb/Z5LXETF2l/K8QCK0TFNeesS+KZSo9S
d66vyqa7NwY0GBbjKT8wYNOpv0B4wUvCHVGR1c76GGdlrUXFDpcbx8Uc7pHVER8b9Vv0tVuiSpZz
TRQkTrcvXmHTqtJ/wJzdh60JYcspmf7pZB/bKCVXfTrtQ1W0doi+ZBJc9RouQAE+B+SfQ0WbkAvj
shIt6zlHdD17NyOUOcwSGc6L97bPUPXgKKJMYUABSBklkQIjWHM+9rJ+64vxus1xCZuxYmgBMekq
AmQkHSTTArwCBU64kI65bzloU64Jxm4lhZFNviOoEb5/YXeEA470TjTeZujOSr2OofZBFEKamFOp
4yNnYuULuwytWu/fRKFisNjpfW/ACm+uIx0HtEHq3gaXj7yA1Gxo/dEs85tQDcFxrNK0YF4N6EcR
09mvpTPADp1ebR0xdlwjqdaR06NQblhm2lORFRuNAkDxDTFrRUjSMlJoXTpfrxT90tazXRybhCmC
Oayy4mepi7t4TmDbTtp91g5Y2CUbgy5xyOVhquxD4umH0qJAJkB23QfmCrjnRiO1ZC5tjGRdHJBF
t9Fdyp686c/l8JjRS3LMXWpDfW533k95MeGe7/XGVeGE57rePZwqInVyTz4AZiavS5tbo83jC4gc
WFZVPV/xde1AG4+K/iHptGek7OliLtOfcasg4xawtDM8HMfv0U9fQPC7iWtxQbj1W/hIo3YvU5JF
KORE3NGIAQMGsnmOncoj9lP2q5EcLsJpWT/4GTr0rLiy+YJQUTHPCasteu+o9tnHhM37nNIhxTBb
N0iWbM+VFVXgjZp2ibOJv2pN530Ym+dG6LdW7P4cUip504IXhk4rSJLuOmKFQ/5UvicjVCFkg3mj
rUsPljwWRdDeaaOqYzXTZDXyRdO5803/Xq/N/ahlxg43Jrr9iSM5D+gPinZXNv6lp4YTp29WA8JA
9GMyRohhYKQCOQcnVitihikJ+4OzH+c7NhOXeeCZ2GBxRDG3WzhjCxNbgP/Gau6sAGM1eVGIfJhc
6VHzRMYnN2D8lmCnxiXAq/AxBMUB8KdChV1VkCShc3+aIFikTq0aOi08oo7qn3iI32Ov//wk7eAl
pwo0etAV3QqJGaQ5JLW+Mx/TnlZIEuCIzdubTtyDZ/fH2OVxvMm5r2mmk7w/oCmhPum1tzBXlq3x
bqZMVG+qd8WhKUZYgG2MWs/WQXwVCIEy41G6UITDlxCXhCKE8zdeUYe9oxk7kEVyhXnEphXc9nCW
8EMbMLrUUArxhFaH37vAjMtSEAtg84urUw0y1rsKRoRKQXAu5EQnHPODp6Gd/ozwZlYX/jGmpHYD
6tVAe6IFOcPiI2WaQQDC/VCz5qsE21FyaWECrYZ2xPmv8NdFA6CDR/5lY2db9dpazd5pyVnr8Xy4
Ibr/VDruEExL2DyXp9s/LwZrwZhy26iazO8oNOBlXObNz7CDkvYU2MaqVG4GuhbuchxW/nngbLL2
sbRvZDpsaiPdu/j4YY2pHIupL1p1DUwhyn1KCMvFCQYt38sg/Jl5K1QXgxDzkt+uKbx7hE9XHc4a
kEpVGebmO6MO74uMkSxuZHx2MZNWzR912g8BYIo1DA6ArYPgLAFrd+DSNnjudllPm55IFLOVg0hF
w8sUW+TnuuluNYu6dsraCiON8s4P16ngnQKaa8uswrY80MeNUKOTYQpfqrG+wbES+N/E8sDVqlup
5ppR0hzBCY9EOoELTE+jA3HQpnXBqOAKY1Aak/TH1MWrXKMn8/0hOcPKxV4WT5bD/rAVukHkLvBX
X1LaOOt4aqcF5i/KmZBNiMoHI4agwJGwLmq1Sfdytn/hUwX3ONC3vuiafe4Qnl03N4zC3oO2OdY1
Iogmt2Bz+cDAcLX+2Qg5IQlJc6va2rz3fk3acIY1ML47YIO+yZAqoCULMCdaUJv8GNV8RrXDp0na
Y1RwfGJUEO3LiOwC2ItbBV16KfCUGe5MalfHtpJVkNFTt7cBeiIee3mawLmIT0w3ucA08N7EnSse
i0sDZaGvIPBAjcdORxBJSFRZHNl9fUTai10wDkbkw150N1afPkr1XXQ24+Io1e9Fnjco6HoONm1P
dbPUAi4hsr6wZ6NYJvMEQpyq2ZGYyXVp6z9Cc1o3Sfqmh3D5TNK7ajGsHI8bobCzctlG0zkq9m4B
dXrkvvSZ2AbLpvficw9z5siv9y3mCBjBues6ojaafXjPMeb4uIgDFcXVvSuMiw7D3SVtOEUPg3a6
jvB9jpN3qjnGIW6FsLEjj1ZtPRAwCLGwnx1MWeZjgEtuULIeTsVRp1qQ0Ss2uK2Oi0hBDTgCP5rm
doSTvkjpCzx/3PfN5oT3oPd7gTdI+8QGryKCBTDlunY66wyZP2VmSjzDGG2RRR6AAa+kjNdVMF12
CbfvCSKL7XNztJ7UJBXecrQUPJ2P1k5ilj/mBnImzb6aI31pNcalpSa1ZPxcqWc+AWVOwNnWFYgc
HFpy6GHJtb0lnQa/gxHnoQLnRR2A0gt6gLzGxfU5JDUk4p1ADEjWYBh33aBtTm/JGZAiJEaxawIJ
hqS59wrp1WLOS2DKXaPLa8AYtevyilk0kzZSxbcWlNSF3zv32Fn47XB2up2FpJNpoEsu7Qxj0MDE
AIZ/443cJiH34Nejqb9NHm2BJhJlmuPY4sMYuJOdKJEBJGQi86xEqtEHAuOaLW8r7gnoQtn7Wlvm
IVJY59efzYDtLzMqCAhS6JLPFrYanP02AOzj3umDeEq26hhoYwlzLz9PDNXgt+2R0GWKNd6VHJ2r
09dwGsJaokTGgpENxCA09lhxgObYOjvJC6BOIo0UULPTNHrPsJDhCF62Gg3zCbQmrBqUzitfInJR
VKPaOUJbKwiES+mGFMlNlY0PWozmCNk60MqziW0y5SM/poDX6Wyc83f4cHsMIrlfQj51olFPzfmh
r7vDCSAg8vYHgRbbvAzfT1ixo8tfVL2PTmCgUOz8ZZJ3ezB0otczNokivEAfOJa4qhei39YmrIHK
HHeEJf7qQnGdYTRH/hTFRRdBnkWycEiINMeNUGwkUy/Xys9Dm5uhI3QbYOXZt7aYKkWr1lDbAnh7
UUl9X3pUYo3gAjpB247JmID4Z3ZAgmN6TDKg+Nm5v1BO0nP0QuV83RPiBdM2AG0ZQxWDyBxyEWHA
P0igZlezmE8lr4kO0eLrtSE/8xOgSjHglw7EAAG54s+lEacRY0qeZOs3LMxKAiUXBvFNsPCCkkJO
4X/5iswnHpPDOBa3tkwupEU2TTIUGKfIrapbI8Xl0GHFJxXoB2psHH24Y4C8FYzx9TPriq/0J58G
uS20MNvUDRbfxzG+4bqVFcmk2/Jw5mK0SeDCwGQtS8R5BD3wHeEhmpCrRGhaFKIjy9/zqt1+8xR/
2dKeMDxXxWuaktnvn28ulYbeRQl+c1gbKgOAShGyuxu/HaF74toziElfwb69S13Xu4FuAFsFJgUa
j6Z/GDv5LkobBW+RPVQ90LdeMYSsbHH3zWP+Ze97urQcE9KV0Jlh/fmYBrxcUG3afNe4H2g2152N
EYMxiVuTR/EilLdpcY8HN1iZGhZDkcWd0k/P84nslWmUKLHT868f6i+DemhQPBbT3BO7789nyihy
jZbsz21DhIbzYlRYQSYM+ZZDl91XZnmlZbf/g0+kfrAtxMCfWXxuW0oLEiHmdzjRLKE0O3C+AaZN
+V512J/3yHgnnFy/216f2YMwEUhf5SuWOqQ3xR747eSt8jowRjdrt8ktMUWCE457ULTufTrG+GxE
L6dBc+tRm88+ICG9YzEDpA/ufUjhiEWHOhHpY7LCTbCPwkIKR9J+ZLzn1BeNRiVg5wT9uhgH+NnB
/OaL0v9CHVHETNtCBIwQ9eO9NRQ4fvui7LaBCPDD69KtPg57bAXa7Qlg0EoOjdJtlzJykCr6zdnX
35v8zByxLK5ME5IQKWJQPf98gZ2kuPDzBJ/DyLlqVfcIwHUxJCt9Mg5qmiPyflX4JucvaATCMWY0
lXtNCFeiWVe4yl6pfs5TxMdOJr8mHMzwbyYeMrowveGYEROzKMPvmEb25+/dsiDtWew3zgFbfqRc
umM5BU7QkF6HgxOEFw52Rmma6tT6cIKbz1WpHlZBWGYrz4YYTEKrp41PEsVCXW2zrNeuqI3ViTmh
hRmgmVYcAXbfB+gIkbFphv5nltEMpjWNd21C9wB/TuroPdRZOyjWj6dFpLDuuXXwTDIO0ovfMdLj
kL/Dheo17NxNWSJS0RFCh8AgS7+mAFFAbqoYoL3JcEmbz6C6h9xT1P9VbN9GoXmHLRiFHowtjByQ
1I6PmFIcGwbzmOpfKhJl3tM/BnkIuuctqzzbS8fb2tp8ryeUwV8vkxOF8s8rQfGDLfg/NunF9keW
rqf3YwtAWW4DH6yi7iIcAegN1UhyiFBqB8b84ujjtsS4BV8WtLYanII2964Chx9Qb6j3/HWc5N5i
UlV04IPMnzofnWr/hPz4VXnMHZsV6GTchHrIsaEaeYmz7jKE8lhn2YVMkcvZhIBYBZHDGqk+aozW
G/6D1ni3acoX9fWvrn/eIWhThWR0akEtssSHG7zrW+6nuodhaKtZbk19Ih7MCv3EzCJQ6wvcd+a3
qvGVBZZQ9IAkoB7ySnsf1dn718/z+b5BPct0W0r43MIxP6z8ULk9BnjwbTOHtzHwKiXLTm+/LQNO
f9OH79wRuus5cHgd6Xw8W6Fd+ZUkHGs7lweXCURVwJAq1IHpKSBkHNhiKHMwA/M2QoCdxZb7XvXt
s+MAq0TqPWgKvTAG6oea5+y8aelH1rJAiL0cSqAiMOYYZXjIZJAXWJZLJ4PLiBP9XVjTnekklIWI
j9WprTAyNVCD1XFxmp0RRrZXNFcvoFnnZj74uvHu+vH4P1gAUBmhmFoOqdyUx38ekXnbuxLqeLl1
UPVi2he8UPIxAIHTpw7IrFFDfwW0VQw/xia+U23elHB1dFX4PmXuNyH0n293x9EtSJaGNMzPd20q
u8Ypdb3corrJsVEzLoqgurck5IHcuexS8Mdh+u5Dzc83leMYEDLg2hq6cNyPdU6ht66wZbmdBpds
OB/KVInw6vQNB+P8YukdKSwMDsVUC+yeFXxk/si9YU2+9p3fOa+Gi8WR3Q33DSwSTrvRi3Y9mzfG
Tjgu54cqywlzLXZt/WBmOqZ5CvO05vl17i9OgFEZQJOikviJc+6rVGwiWdpb2WePXjM+AcUztcgZ
vOAG+vWe+wvLmF/eUpxex+aW/Ehlr60RWvTIGUCcAPUF4Jl4a6ldFwJYAmJ3217Yrs+hhtVRJ4BP
GGqLVS/Sb3ieJyLnxz0J15T1SEthWR93f0rFNxSVLLanceipFzQLBiDClavea30Mo0f2TLCJm+Iy
zrJ+U3rmukmj20xw3YSKbKWmraQi/ug8bUH+LM+poG3PAJ9QE84TF8bIf+qEAnctEG3K6JNpSeW1
I8kw1XJWSxuFVrNqE/DF4acVwHRO4aIhxnjBVboPg7e+heiCYRfCPY6JCAJ4aFNhGVZ7dHrSg0rn
/oTQ54qIpaUrmTbXLcrn5enCbQeQ+6g9uNYdhhEkyorwNUWpmQUoPSaR/RIJwQFJRfNY9wRpZoVE
MgoS5cQPicBRPG+4XjKdGT8pI1ik9vtS52YJMDRYzHrwjlM4qkW08zgtbPswjBZRtxNtsc1J/Pjn
ZFP0IW8KfoSzDvErede52bWgQR1/rw0ediI9jdjIfWMMIN/4S5CiEjQ3IaLZeaZk/HoJmp8rHtae
YaKWgekrEDv8eQqV7hyFNa3u1nD3pBhcWB2Aq+H0I6pcbmQDoCUz66O0kKNT65xG8nFkynU3Yc0+
kwLMHcdomyKFMQY7Mahve8n3h86aVMAFMmn0Mx09s48IrevTC8VfneMaM8+2vBkNl3GERZxRhPBy
PYkaRzMwJia/L6ZHX426jol8N98lnb488Upz0qHWc4wVbCs3dThatEYZI6mCsRzhhz++fkF/uadd
rkOaMCQgQgrrwz1dBya+BUyXtrkD7NWN2IkbaP63Md4Lpu+BlROVhjdShhGmox9GWImmbm5M13dW
Oluj6v3d14+k9FMfGmlXmg4qUxNYSNc/CnI8xvEeaG2xFelAeKJn7/1EgRW4OJoDBBPSQy/HuT3T
wurFJURNBSVUCzuJGV2b8AQwTxpgTD7q84VDHtuiFnzL3ApkA2jy7ESDGTU4CLgdvIjQuGoCjMPI
W4PfhfQks/yfZKB7W8oX+MugxCLGwKMqiJxz6mOcaKSIiKXqfqKgP+ILc6FINXYDl8fGiGMIIZSl
4+VpNjfgBb6mqSIcEefTETNqZgDidrKgr8K1Bo2qbQU2MmzGTG1VjxB3JiRdSxv9sJ0WbHKdSMBk
CPdNAW+rquo1WQjdAj7+GSm8AXMYsgSCPtrAZrs3DJiCgsEWsmT8Bz2shNO5mGGlqPGwPVIfEqII
OxcpSlaaF6Inm3aYv2nPjL99gXS0ru55JrWfrWrD39rLvmKOEA9hsS0TmBjYJ59osuBY7srQwVNj
l9B3Xwm7yV4bFgA6TslwnUNqjqhcbbQvxIgpYTIM0e7mxGSaGV2j1rd4WyOZRqrlmiWFJBSQJcFG
3OhVBnU3bR/TH5gzAA/ZZolpQPJNTf+5jHClTVnLMSuAez4CFx12N02WB8VWc82t7lPRqcMZjSlQ
DOe7Gkqk0Iu+3hKf+k2HDUHLBlhiUlEL50MxFeqNP9UJQC05C4weZ0xFPMDaYTZ/RdkMD4TbInPd
lyyOwC2ptQFwIGYPWPYZhsO2puNQOG7lOz8lUZroZw+u0xxPf+CV4wFm7LYc9QPD9+/O4E/d+unh
LY5hzhel71Fn9G/LwZ7cGBlznmxrb7hzAvssqS6soWFFUsxmQ3BudMWN0ZnXLbOar1/cx+Ofj1bH
G/oiQ6dX/1SBJKWF32aRUIHQWKnaf9Ko/U2GJEuQnm+7ntPZ9Hul4XBTcJyiSUVWp3unL/K33zWs
e2Kg6ihUiKO/TnHs4NAZ0+VU9DAmzdpZjSb0hgyKAjYMKyEGcQHQjkJnJLc9D5iEJq69CWqIxCR4
YJ6+8ywyIQJ8ASHr0tyFEewzrav0rTE5zBYRh4cNIDQct9cm8QgdsFuoApLRlNSbQ6gsgLsAMo8N
FalwYoajyolHm/v71pHbwdZ/kg6gneu73EDbPLdFz87LXqK5JSrUQhaJWnER9bWtSDiHuhvwGR7x
uiiHGziMx24ewl1mHCfmHRvcWvyFMDsCcAKz3PX1zHrM2sdWNv3KgeC5pCesIUdAEgqIQiyg0ayb
qf8x+sOmxA5hPVmQR8bmNXBeJlE9kUZWrXtjplfGEaLpkutJGUaVKORc4sgcaTDyo+FCnB0vhQ1V
GWAU6x4NWfzYXMp4shhIpYdARqQShIfMJiCiVcEwONDCS+leRm9+DLP4COIOOYyj0xNHwTwEAImc
16i1LgY9ZzThEUsWPmLat88o42E7YWpSmiS4c+C3mIKAklkSQ19cvlAAl+dktIGr4ehi9IL8PZ+j
XMu30JhKyizvOKt5MTay2yxtwhXA9bSamnVbhTdtT5uE42G+qWdsMkyHHEJZxGvG75CRCBxaUEHk
kJLJHDLzBBatb2xjv5QL1xoL3lOTnXvjnVb6AcyRu7I1r4Mwkis73OCp5p+5oB1wd2RAo9XqK63C
xcywtL3MsGs2wI6gdfD6vtmIH+8ER7r0QRLJNBeCAHn88xDwApSGWuq5GEq1wXIupEfdT3NKaXpg
bdGlNqQ8chuiUBIA/1OYLBEmEtWG4bi26dP0F6qcgzFP5tpmFsxvESF0SUzU+NHbrcs1cy4r3Jac
+DruehU1lyxmDaVDlIav2kB2Dcr+FxcaD0EzkL4dgqvwwAMoyUKoMy7xWiR3LqfWWJl5jaFkomGj
IrRzLyD3RfDQrt44Zz0vaGF6NdEbPn+VV+JBFBftNQ5T93iu/NCj/oglFH9MN7gSuNsZzT6lQvcs
Invpitei4B62g+zy6zf8EXBBPMkBx+mKkJBLQny4dP22RCZWJe4mrOdtDZhHc/9NNf1pxHH6DMdx
wVIETDXx4UusqEYBPgN3MzTDBYn0Kp6KCSsm1+EitZxbw7XfLEkgnaf9NKYJPrkGue/r3/NTV8lD
cBGaVPQAC5zrH66TQHPt2A5rZ+MF5AHjngqRLyDqT8vngcmAvctgGpPW8ewaLpkNyMe2qEFWRU2C
FxzL7/Ta8mOLD1NdNbeSPp5BFZD0nyt7qjIc0zL8tDu71DZl9oOPJTK91TbeDPmIhi6O+ejAclM6
IxsQeCLbNmsvktG9bXSiP+wcF2TfE7DaiAPIEiNd2Y27ZhA5br5+efZfH5ZhqwQCQVt+qr1/u58S
bcZqEnvrjY3OdFFqpHBMVbMbNG0laUgwkk5i2ISCMgu19bleYGLa5fkqrQQOf+EUXyPHYOsexqi2
ribfSjCxCrWtMdjwHTvMiycbN1Q/NpdzPt0ZDiGhiTOvYsy7slqHa4dXQdXWe72v4EYqse+wiXWY
8oMz75A5GYtMC54wemJ4VfCttjg1dWO3RadXHTr9ZmBZ7TN61SwM0x0q7GAVSuEuIYwt9GosdyzR
swL/8Rs559e4bYGwM/A/ywiMW425Hm1F3NMvFzm2WLkOBYAu9uuX7H7aivSbpm3bhmEwu6RK/LAi
otY2Kyo58BoZ41mnXU9kUC5IsIJTR6oHfMkOMKF8Tn3k36f34xQ6HnyNuAxzfG2S0E8Wjle/NyH/
NRaD/jIPygcf/2O0jbysOTJnKgWsrZL+Nkm9dhsLhuShuyJRU1uVY8P5n72bJY0RfmXv2Ww81yOh
AVoPybQoy53sZbCUiAGM9jyRmbGGX4Ih7EQN68DKmIlW2CVk/1mieHWzxtrOl+C0jNvbaO0mKGJI
MuZSLoMn1F39IrXbeZERUM3Yor3tin3VEiaclZLcTts+QINCr+eKNena91OXYqVWkvrbQH5eiv61
hXizctXSGy3vvhoonZzZf5rm8gE7eXJu6xqmSVyuZrPGFwDLF4ci/KI2tQk1R/GYZMMii0j2GdxI
++bmsj5tGb5NproSLJdBpfERPCJDCaO3qPU25MtfgaKcxZ1WA5n0FyrLNctMWLu5IVc+PVZSsfoj
bAyWsuX1tEkglhlrf5G42JdrUcpvyLVCYAosIA/kBXY3VHGr+dVj64xx4GWiFxiVOUuv0Oe9Q9+H
A+xRzN58ngSujuUYJvk2QsDIYAWQ0mBdGek5WVTDhiX5Pg3Ease+YJiHqjDX8Ojp7GvMk7RNK3k0
O/oBKflaK3wfqXtKQmRkwAjGsOmbNulz0a8wF90xmTJyPH4q+qcRv+hRvbU+RdUKVTbFAHBpTXi/
RajRAND1hS6OOoy51aT53zEI9E84vGMKihXXUuMu6Tkfxd1QRDIpupZjOehuPS/ZE6x4bcTRsEva
TKyTOksX0g8aOP65viwdcqp6zX8NE1nvOqd9ruaigaI10uq7atE5yA+1bFeNOcBcnT3VxNsuxr6i
ASQbCLFf/8is5mII7Et/tpqNTnIWM3etrK/7MoEefToY4/aYxOHNOGXPTCTmVQWzDJJadVHHXFZB
jSurmoXRAb6P9mDh20UjLPtnK8LlTDqYZXYqqFRCI4lH+2Esdari0pOAlZS1LdZO3MfUVQjnIazL
dET31gh7nQRGwEiNuzKejPqiHG+StoxvXMWbaTV/hbEHFF20M8yCkDGnw7F2SRqFg3GVmDpuAz1G
C2lWYkuHT4MW9ZfSTK/1GDqXI+1D6+bNzvW8fTk5+squ0TSYNhKGJOqf0xa3N70W1+GQyHOFaWKk
EG8M0m3hlMrzRv3m8IT4BRCyA3Un/ZoDByt5/1Vy2rHf1c0tLcRW0tHhsBiEXljeps6cGERo3OIH
C3uQcjfTTNxhYVjMg5WtCT6ZVmg8glWs4eBIVeiQojFuPNOdNnUuflZmxOyvE/UyFta0tGqTQl7L
SziW/Lu+C+f1iOurl+IQ7/lvTU8hipUlzh5efjl6DuQ+BCIXNlbty8r3ETaYDcJlLTC2coTmjW89
N6crv5srfsQgWNpsKaBl5V2gyo4/75fGttMkQ3uOXRcM+5gA8k1wYCUD46WU1rgKOhbt0De32qde
2tSZVFDgGJZLvXOqy34rHeKonWwmW9aml2G2m4b2ISFSvpJeeO5H40qUDhn3ZIFssyipleEuNvIm
tw1yYLL8ynWstCeaO15m44ydQw37rSCnYKF52gFrLPI3se/A7JA859bSlT3Ati4A0+LQZzBaDgXq
fQwABhcroojvYzUTxFPoab0J8jHiKkIaHcLOQVKYv+q7aj9RYG1iQUts+1CvTsemUYw3cOwIdibA
YDEoD5Ewdi49HeXp6cTeEn0B7JfVz+NEJrkuzbuhN46lId9JuJs8B95t9AvItIOFbF1YIw7lPhIg
YEpnO4SpsR5I8aZUIuk5r9wb5J4sbMCdtW8n+zpA4OCRSIXPJuLxEut9stFuhEd6Uth39LIA/9tB
L3Z9kmerzODMFFFKrKTIbioL2CzSxuybeuWTExPFtM6AynRhoXBUfwRcmZlntUbIzcZMSIecakoV
Jpgbkg4YP8bBfRPMb3Nl7+dpzjYYxEAcJqiVGMhvHkSebCn+gE8AtyzWtA5wCCPR+1Dbu2jMKhkE
5qaDHU42rQe5ziOGZEgSd+ETp4x5Ip2cpnimsYtDeeeyEc1o3UGd6Wv9PPaKZlM3rA51Aa0IG0Fe
zPfokFu0vGys0V+OgJOAyXzzces/ip7TRxRmvdT98s616nRVVqcUJfOyybpnOw/iDZgFR1LdLLD5
w8vOtshS8GushvixetjYAe/FyovnSS2ZyuRKl3ZzEUkOVsJQNp2X7WN1isZ2y5BLIhv1s1uvjTu6
1WoTcrmxMSDYuqIBKXYv3a401mO9FzQQbvgqQWYovLI7cyoeupzCWaLWIjHeyZeD0R07iLbnyYFR
DW5d3ZhRPNT3jeK+FhrjCU+7d+qWDqMvl2VCTT13oVyE+OpQRjGRzAabIYxR3BFLg30YrvkZ8Ubj
yDDRqbU7awBYTTIbXYepMzLDsKHEJ2hGI9nnTJn7X5nXlnh6pOI8T5Ji6fnYR8BQRj6XUdKxMUGw
EXEsGxeFZ7SQa2+U+1QPMHCMkBWDgS+dsRzJBYeMkqlImMZFFTybOGD33AuVtP0VeBkVklaT1WBD
R4UbZUrsRaJy5UxhsOzmGwIQp02gVYcowidVGDVOpoSzpzVVV5dh9+yQdqCjZcDs0YWGyTTKwc8L
vYGBOjWGdJ4W2sZJzkk9HIgis3HAqI1jn905CbVTo8fQ69ni1FUGtwx+wFPNT/W+8Wtm/IukjTlC
hHXXwn3p12kJClbZFhTvdpxXsEM8kmjx7AnK/syOWkIYgwP9yzXHOflGdrizkG55tl+v9LA51JXT
rvQgs8kdbQOUJC9tC0O0Q+je2Ma80gj4WdLo4VUIYhE4M/mQ+rSe4XZh741bqqOf8WVDzVdv/nTc
VIVF/V63BAZoM9TtomuWVd+8kxfKVxVmmFPn0gQPidh6g7kFXZKkSRn4CaeTuRyn9CYIgnotI+8d
j6AHYZeXbcBtE/S4w0unJc2V5SQqOW1i0nT6KtVWFOQc4ch0cC9NV57d0fUljrITE9cnMKz06Gd4
2dTN9EDkDtrrKOSBTrfXf8sf8b9mfogkg/996Y/4n/5F6nFeixLEKQjb5t9Pf0nwVqye2+c//s8a
y652OnRv9XT71nRp++//+x/fPPVf/lf/8H+9nf6W+6l8+z//9vwri/JV1LR19Nr+bmsobTwCf7vp
1Sf8v5+8es74yZvuV/cavtX19Jcf+8cL0cXxEPdXMCWBWRM9EAXJ8Na0uPhZ/7LUPMLCOxCOx+lP
/r8Xov0v2J0U/1KHAcRET/6HF6Iu/uVKFzKGYVCxWVAu/zteiKra+e3OoNE2HBAvAQ5DyQ/t5s9q
yCq9SXQ0umvNtZ58Mm4bd0AZEnRs/aFnRFR14ybwnIsyN15/e1M3/3zI7x6GH0qiTx/9AXOTse4k
qB2xvjWTDj4491MYzztULC9DRR//9acZH3AF08EFRQc6pQazTVPKD/AbFhlcIGY+bXotA/ctdRvl
unFN+/MUOcFlnQLNIwhPNlNTHkUQx1uUWUtOdqrQtHPXOkqCotHiZQKBc9XbJKF3+lOkHavw2pyD
B9pcrp4NNnqXVjwujS61kD3gsVc8IBW+MGbthlCaM7z9dlEBOGTkzT/b9D81hZTiQ7fN7whNy3Wh
RrCgWHUfaltZZ41j95W5pheZzRg+d4+1ugY778bsLA3Bn1ajwAl+VDpmVlo7W3CikMY0DmK6sDzi
q1LvB42uWNO2fhEQsOBb1+jpxQr/qJfUIsRApJsw/EmXhnXhGUEt4mQpo0HADA1zK4vkxTaYruUx
0rOKIZHKhQpqZMJK9xS7M6FHFse1cJ0zIiX6PZ6uWPtN1Z5/ne2CCTvhEevziaYf1g6h8w3xEKP2
XsDYmOA/aDgNSGzcMIdd+xybo0vyNy5uqTERCJbumsRSI99132Ur+IprzIgu3MI882/0qqVn6jYm
4ukYyi0BKddWszOrX41+IUfOd+bVP/shtM71oNkVVopaPbDEzpu9RRu3xVmv8DO9TPaoYQSoEU1V
aOfbprHTFRlbAozMeDCRYG0zzYVFWclrO0FViIAlhkWZelb4f6k7k93Ile2K/ovnfGbfDOxB9n2m
epUmhFRSsQu2wWCQ/HqvvLaBaw8MGB55Ijy8i1KTmSRP7LP32o8TIhWzovVtD3N4gZPMUFt0O5oF
iqcZKLZbiTVXhdirksww0CAsHp344CX0ecY2e1Hih0nZcKsOuhBQtIIubnT8gBBQREnm6Fn7wH0x
OXJvoPlwruvjrWfEEcWXvl73zUjZeginv8ysEQqZv0hMtvdWHbMviNQixGq/0mXWr/Rc6KPpcjhW
nM2TKquvtGE0Jsv+ZojEoYg7CpJ9/2Ms4mhtTOzfMNCWZ5YmD4oTylp2k9pFxSUY2pgugqNP/Trw
C0RJzRSyYt81HXs9PZmhlBsPps0CagmfxAHLSUi5VaX4NU1QyC7NBZvaz9G5SgYvIUtjk2X5dzjO
aFe5lazMyegBjL63dM0s7NYaFgdOYRBYuqu0U1piSSZO9M6n8VY4cKbD9EBKHGx7uYIf8E5lO8ST
ktJEqplK8WLJO085j7OdLtlXiVK2Z4sBcVT1cyD4rP/PN6e/nDR/vw1DL+RUiNeGa5c9hP3fnDZR
Ultt008WbtXoZFNpS9WhAED11//89y+G224KS30E5qww4rrIKx5V8mHS4B2/35swR++d8SPL7PGk
R9iLfuWOe4QALnm3CCnQpuytCcmvt7U68oI5O7aALyPu9ZnqsKPomB0bR1RHPpmfaQUnnN6BU5O/
ZvYvS9LhB8BV3j1V36Tl1HEoPHnJAuwXslXq3OmK9ioNeSchoLVx6/j614v0v5pC/i/zxd/Hi3/9
f0RptnzLZQIwsS38899Hnf8yiCzT9LPvM5l8dunfR5G//eP/GEfcf7jmfRbhSYijElHiP8eR0PwH
ch+kInwSlsncwX/5j3HEdv9hAWTG5nQHJge+xe8ia4pf/uWfrIBJBXEKFq7FP8Wz+L8ZRxiI7h/1
v18K/v3xhVPChrvIAPTf12SsaAE+5AM5ROUhyHisFRNVdcy1HYt0Vb+3Ewb6CWDMPr1Z3eRd4Weo
TUoc7mjY3SOyWr6kSSh/8SL10KWafg07dW5EVpez7JqL0vpQyT68EiOt4VzUmwbf8yG3m3hT6D+R
zyYn9maLb0ntldVUX8Kcw+MdCjJJYd9GPwShR/Vlodmfj7BASU6+ph7lUT48M4wCiWKW6W4sgi9t
psTa5bQRV55emn8mLwdnFIQvXRz6oElkRyrcaAlckflWPsjpmTe6nJJNSp9T7T8EHmw0GJH3fY/z
i7VrnaUfaoxPrXDfXJGQ3sjZgVfV2R8xGhaTxVLAbpCHCtbCzrjSdtZBwR9OodW/piEH/GwGJlfs
7QlSoldVw5HnxtoGqWZGbbZomu4ZWMYPlX33fT4CatpzP9Q8WQWdpAhLgNxeWADvGykwEWSIAvZA
keCAZpXlfU9nkwNjMSg+Rd42q3S03LVd2kfv1MU+zY/+lC4th8LjMU3XeVX/yTGfbFlSiCr9sQNF
44Mzo3Ynjr8hTF4sPGU8hbJ9jrEdHIsYYRTy8smMfXII6yZzr7XDxqf2J3yHGTtLyfoWMu/Y1WKT
MEQvoBqiBdfBNnGCHMac+1L3BWlxVwRrG6oSvRbR0kE2S0aWTMjyzCiVHZAudJAfxDYQd3SKbFnA
0fXNkib66LpmkRXFp8m9EqxRiJ0BlXSe73Vkf6LcvjnSR8FjjU5RKwY1Ne7zHtEuKbJ35UJ3GWrm
Q4pc4FlEEa1Vg42z3aSjbmyriGe//05ocI9L1jyMuFB6gnhndwQSMLaIcJKtYj04SMNm09M1GZwG
uHVfXB/PDmo99sDupS0avBFlVj8GSXArrMihW1lgjljnJHU/JK84ZQT4310r/pQJYK32eRQq2efq
2TfBBNo17jCvbo9m+zkksfvYJaSpnNyxt72jimMvyy+SRCljrjPt6eUYl8KFlzXMfUkbZEIiNBR4
BRxDr0OqnY9iypiFQL7wC6UPcpaAkirWvU6czLsSdsjBmMBMimCkswIT3FZyqE0jXurBrl6JcRRB
jNQX5evEpPoqHNj4MPhV4nfmdPbGAsu89GHH0PNORiTp/qhOUzkenSJeISxcSLsxxZlZaJvLwtTU
OKpdDS0yIeQENKR3l43dLklf7HzrOoZip6xky0d/Qf9Yx/5CPrdzky4aX++C+t66lemjywcUwE/B
z/B/CYI6j6QFyMtQa0FJQkZ9k2vyB5bkpRVi7iTrm8l5YEkxarWeIebQfq2WWaTewxpRNaCZ4sOz
OYvErrktCIPxE8zxmsfRU1SRbdIAONL82cmJSeIJyndmEHdH2x4NiJsnyY2BbShKXwsavjM+aVc5
jv640ZMWi6Ak1I+eRvesDQvZubLQMZb9HPWL3sDCFlU9UlYBkQxGzESvK6bL7nXO83NFrCSoz6Mt
uAn29zIPoJ7poF9Bj3Y78B7BwQ/aq+GaCSQ4PPqZK5od9Ews2t5ZR/qxnOJyI3nnokBdY31w+O22
Y+T9jtI8uSqDPVzoWl9Bhy8k1+Yxdcd55/h0w7b4ndIwSEGalfBBRfII48I+Yid/ys0VhbrwhIL2
UARBeaFtJlgmeTVzX2ZtZMwxtMJOnxzhYmOR+9D0XnIYglPDXqFP/WOQwuZC5FqALyBelX47KoUQ
FlTlIsxrvSTHvq5j+wT8ZWC+FsFqTrfC69tNrgcsLnTasdC65WwBV7Xfhpu4mg9NJH6Hyn6squYD
r/g3+4xze8ah9VslvUl4BgtZm76ziqlnx7kQ7GpWOupC8Ci9Szo+BObFPesYNvpM6QlN2oPFX57T
LaasWa5yxdtA3zktmPhpqmm293ESv8qhhP9CUxVIpQH+ep/s3SQ7KD8B/yXj78Gff/SInXqiUDMx
kdpUPYY0jrYlbsJ+P5CSWg4Ui69oFmWN8D17eHQUbphw1n96gH+jJV4Ly8aqgqlAaoAPVKAtG0N/
ueJeClX5fM9J7SNq7mN8cSSmYjRMc+Kh4IcvyTw7a7+ceRCoR0c2xuLO8DGifkfyFzcTJu2wB2bQ
Y0emFtJ/LlvRHeJwPAZGG61g7mRkJdnWZIN5maqCiKJLLzsNNO55zr2zGebdLh48b990xVGw3Qsj
b/ymBAgUEOB8VnjuK5QjGDhqTH65wSrNL301XHq3Fo+dpmgNxXk81mJ+pOA6+QGjdgxBWK3s2Ok3
ptEfusx1DqqdFkIb+tZAkdglFHNtoyjHqeSgk3qQALZzMItlE3kgG2soOPcvVhu7F4e3f6LHUIbp
c497bxh40hsFz4rAbuPdYPk3yifEsY5rwup45fdNVaE9eJXYuUTrKfmKTk3LorMdPDprLN2uLE/I
V2gvFkw0mW7q2nd3fkdbSuKYX+lkVc9j+oOpiMVDB5beG835zs/GgBu2SL5s5NCb4o1tFcXREJV5
qgITL5AGoMeNyjkGgGpNDI0bbyy7Y224N4570ZGKvZ9hZtkAmHTJepDW6BrruJom++y7FCs59WNk
ZfMl6K6t1aujls23yqP8wGOOTFZ7q2LPxodUfFEROIF5fsI8yfO6OPtdcpWq9TgUg5g3kXHb0MeQ
JipshDJ5NBPPhSzNGbAvWRh3nnnzPPHLSavPooWJbuatwvusw40Dh2OdFMMT7lbjKuQ0LSM1ryw+
V7RsdepgF+a3B6tnpkrw/vBbFg4JFTYf7wLWGHgwXhOAofdNzntGGp11u0daIQmpQuuiTZs69lq7
eHRqNbVbCL4BSgEeS94d4yinvrjHi6w1rVqnQBXdyu4a2t+iaT5Gqfklq1mBSlH1sY+oygtyyTKV
8iLaNuiWc5ybNsLqMN0bhlz/1EkKXTN/2Cp+zIkHWHLwk2SDCYGlgMm6aYIbzQtJbUnwlZvGqReK
Irv6saL4TST5uQyDV8+ulkn3VYwJ/N5p1/vqV5n774xJYPwSECn9iuw7HXPuT1ZY5hp37LNjVYj8
oR8sM+Umi9npmr1M+/Bmw1hxJQuQSmOuybFFQZYtrVtk2Ax/Q3Iqa1qb83J8ameGvVbH8UXE4SOc
5voRiV8eKhdbjClGJJF7JT22weTZ4f/CufLi2fJjDkJ9iN04vdEO/wtv5C7IrfIhnFE6qlgS4unL
eA0JmUsXHxZqT4vkYGTRMsCjCucpfhq8zL/xAD8gpV5qbQ7PlG1eNHPiqetMdc0jNRDgn2ZGWJdn
QBuSTC5VcxkjXm9cIMmq6Crj1tfiK2kn8z2qxIn6aFiWiSfPLXXS59qYv52ijRAIjBVBqvaB7SN6
zagRqwpoFS23xsfE8bxlXoTja8wVgZFltA6WIV5arZ5FMxCBaekLqadHdOnLEFncHw3WL/0gf0Je
75XtTRPLjAyBtrHpJc/JR9gBpZHeshney7FhHcTAYBjMko3hnrIhG5eVFb1EFQwWv0w/7AQWNdC9
dT+Zv8qh0XB8cRqSHkyZPr1XOxye7ibRvLI7jpz4B0YzvpmZedGQQuNo2gaee7bGuXiFpYdCoWjw
qvpj2IF7iYORsZ1iZh5JFHhFpSCJW39GmBp4KP0Eed+t1XDvuKbvqjLbTTOXyWpyXZZYVAFm+g/V
ni1QH/UqaFYNQ2JFHQekAlbDIUN/lmTJloPtbinfiJDmWgbDmeJeSnUZ/CwwdM0Ig3TK3w1DZrfX
yMuSkwzzdNtGXMOOHCgaHq1hPTcN3Sqyw1VOqpj6jGmvCFDHsgN9Bp1XESa6GHrB7SuF+GG9sIKv
NrY/nM1MnuX9gRnb9TkKal5Jh2E34TgB3/y9j+HRJAOOahCpiyq211lbPjr93XlRx+/FSFlo4p+y
iQYhazyIoHi2Hf3E5Jdu4zYjxgbIJW4YjJjUilGfPF999LHDeBDNDJ6m8+u+kDNso3rz703hnDHz
R5bmD26b9VurLmi8HCGgMcBzL5kHaC5uYXKXXzVhqE6AjPotBp1nat1YhVslxXJ5VsPgc4NyE3Jz
P/iNbK9lxzHVNWLc7DRlL8daJbepNjWvDlb6rLX1sfSPZp85yzb3bKJowXCudXul4ImFlUwOHY+s
bWlHDASJP8BhSW8gRY2lcmd903lJQZ/8Q2GIf8R/asFssQ+ekd0zLlbz6N2/dPb4Rf13tExZQrPz
T+6Wg9R/a+Z512WxuoSR/9zaYX0VEbblgquYT+BwqkZ377TaO1EMoqlYV/RElsC9FMjLxdwk9W7E
MM8BwD+LYWRnacnqWg+IvqBPHbdXr2obtNI6I1KwLRgpm6b2+rnz2Z0GxocO7NdR2vwHzhRFPb3m
XvrZ2JiLZpjaQ+q+x3EZ7gozgF1UEhEY8/c8oRC07KN0E8x3zHLXI0lve6CWh3nsL3FSxlt6gLc9
7JaTQ4ikSeiLLaJqWGMFoaiy1Rfwf8bSVloSKiMTMWhOt67VDfTj0edSDA16qkcUtPUgqvNRJ6Fr
2eAl4oG7hSlwqHdyE6YcdzgcZituJeMzzau/0tSh5sdI39mC+CdC/Ud8QvgzhFXsId50a2HI/GDI
+d69Z/trq9UArdOCbbbZGF8qaQ4snf1Xz7MCGkcD9Vx1AApte9qVxjitRN4BHuOIKytOVEHCBsWL
7Q6JvTvkMdJFSysLO3lsLTSqYtgUbr6PkNaNAox4n/+iEmJY15YxcOsLAOK57d4Jq3hjofsudNaP
Z6PFXtbkVLDLQh9CZzjmcwN0vtf6nCdECTQ+PcOLp1NN/8Pa9IZgCVMS37nf6KPlGWfLi2+lP1UX
H4rDk/DSDhqDyjdNkH5mXuLdKta0Cx1H4q3zDYpzGe+3ReQI8hfaP9kW51zUs8+GAZ6AZ5/fnGZU
e2+eeC5x5t/GpCqoNyiQkCcnO3rcb3vTg/wHSVU2moOG0ydX04Hmhy+2PVEYPfMooM629/MzvtFD
N8b3ZJr3y4+qbcKHJS1Ef54p2NmykK5WE8SMRVd27SEzBSy+wfvUptOcRqsLlqxbYhqa2cXcgQ3U
CbxkGH83oN1hBfeciXNtqzdVcVkStGg/xKD3WTRXe6zQBAvq9LvUwji0yb3thPxOBBhh9hYc3ygW
8z+mPLsHLiT2caRMLnSPHfjcXGVaXqshm7ZsP8JFTdvKvsORw/iJFNKWOtj6Uzm86Gk9NZDACyQM
Ti3Eqe/+ZS+9Nhk3H02ceJPExsyDNUEhj4xzOdHtOZI4P3RucsrHu7TXT+Mus3klXdf4CUfOJXWf
BwvoDlcoefmqLBlKM43vxnOwDyHFW0e71mvfL8oDWlO5AUGfQnssTVZkYXlFi3gU6AtlEZVbZRX9
Ia6aYEUnRbUCGUvdkRdDoi1Tk3HB6SnBzTC6TJgAiCrRSFtzSMPM/FoWExizDFWA1Qovd17RaIw0
Q+GwQRey0FtWA88Yx7BKcE3DamvUMD2VKkeLmIPsmIYPFlf10yQR+IyISdLpqodRi0MsGuviZKhG
MjYSmrTbx87kWJk6sbtjk/vR22N/7JV2mnvYTxz5eKm+tF4xRCbB9Ik1QaIJ6m2fBpzOiqU5t8Vz
D/r/4hSwPOmxNE5etsEM73GfTvITwPCclUCuF4wh96ArT+cKISEO2zOo4U0ZuO0T/UhkP73kYXLv
Rzj7aTDdfWbYznvSUxcuHB5V00xduEt/ZmBx0h27JFzXk/whWmpdmuEkLfMxD4S/nX1JnXOmrtPd
VZHi5hqzismNruv10KXdsvHMfkG4ONiSLu1vwAd3gXbSvYdjfsFMNO0pBGdAhtkMH5IwqpeB2cly
fQOgkOPZp1dhJlun49re9Ba+YNluqhjOOEOLiyYKrpsOe/Sk8omt8CcGjOKUxOOXbboU3wfHTo3H
2cs/1Lxvx+h3LWBOm/XwMw6S/R0c5b3R9ceKUDm8po3pMgh3wsaGF7v8ySHehOx9VsbNrWrw0oE0
V47qx2Wv86Nb6Ycp57FrEzxAZiLSGbnqMSj6cClj1IvczTa1k2XrktvA0JjL+y+fOdOq0c3TbMsn
IOEHkQDLB3f8aXGA5iOZPPV3qgmV8MvZyZAv/fjL6YzvASPAmvjmL8CXgnqlfdV3V0xfV5oOUIx7
ayfINdAYJLfB/LuRGPe8BIqGrjaN8CFJk+QhZHfKC5cEUUC2YPC2XRBA6zRDKpTl9+gz9kakXlbk
ivyVZVubzG9NpO1h4pnSPUd0WnvR8DWnWMXLj6AxbgH90mqkURrboLfiKGQuCsPeQNF5Gnsoex4H
PVQP/5cECbHUlpmszQ6bvvLrNWa5DX1kN4s+kK485WT+FkDc9oasNP0w4qrc+IgGsxTqO21+Y4bI
9vjRLoXxR/mMNn4BnT5nfHfs5JXC3bes1cYx95uldCpvxY/+nKmtXqD7IW7hwlSuLnmYWsZazoN1
dvPu4rjxd5YLecubXgNsRHnnjEteseQ5wGMlfSjudX8l7Epy6xNOJOxCuaQLWgbTdGjvX/Im2dvU
pjxRnEhDAD0Yae4eA7fmLG6t7NarT2n05sGGp8DaNzkXNx9xnrYHOxh4PIf2dzRgCeyGODt20bAN
wbeMg8PlymgGEHul72kO3YTD2kVxaV06QIhOd5tswgkfePCqm1wfKZP9mfEapdp+iUzxqZrpgPX/
FGPGXlquu+OcRPRvms6pP33EXnutbOxvZrpnBLz0Tvg6W/nTMGKPyLvgPCr9ObVim4/hu+8G9H5v
xKxuTfO7AMkxjpVYTI4TbzQfHkwX+4BXuvXsfmnN5m8PZO5aWjqi7p43ep5wxBOx2uc5948EcVTX
nCchd2iqBwjOBF9lg4W5GYS/mpSKd9yX9m4dIPWDjqFVHuAdKCZY5hbFypP7qoyAbwYzaR5ZZCvu
0m3iIvXzDd06ebojqO7YPDBk74lVfIRO627MPn9po/Ca5uHy3jIwJ9RxOZzSj62rv3ov/Iuo1M2E
sPuKSQzHKCXB0MTQoDt1crnDX9APpQUdlo5cc0VuLh3jtYkFYJX7L2HFdqn3pn6dNtYqVEO56J3q
OmiDyF04dEdy5QX9CI21UKFBnwWF1pg+OJcmgmQoFcsSbS8M95PGxl7F43MX3cuM6YdJ3PhSW/W7
Izz7jRUddUGJ/I3pzd0UQn9jmM42RlZ8yqb6xIJaPPzqHab/vG3jRY7v7EIXxFL79id4n5oXbmfJ
rHqmVXtRqoz3ICVJplMumjAycIFyVwUqP058lhgWDNV8W33tYBYwu7Vl0c0eCMqUDcFRhuZJKKKO
81J36k2K8mMMMlKwY1MsnOrHaBjTeskuKCuQKwMiA4sE+Ww39lmy/OubOnk7A2wd2otQKQSlcLym
dstTbYLmVzkImHHhcMow7DV9SPaOanRgpLN9YuGJXb90j67ZGdiSx/spoCgBTLRL9klUfiHGuj27
E5QdXo7p0mUcMwdlnDKvy3golyzCYPlAG3oFsr0uhVp72WzuZ8cApWg9VF6anKduOrEVyc/jVK85
rllbLdmxeLW/mbwpPLbSOwFp9cnHBvoB/t5FtLa3pabLWqHiv9rayB+8yaHNsGguZNuTY+QbctcC
xfGqnnKYsa9WpMo2VRvxiGEC3Vm83/zJdG5hYKFRxsU9bnjK2fO53LqsWHaB6/+mAmclq/uGS5TI
q0j3y6iUFrf/YDM6DVk0vBM1Fem71Iwefd9lfSjs+qKleunqSh60Gu2teS/QnhrzzIM3f4pq51s4
A2FpDtXLzFSvOi3S15UZQJUoLRYSwNGZH7Mw3sJw4shmcl/34/BPFAdoeJxE5RDP30XBqbgDox7U
00vXM9eRl7jz9AyxdVr+xNrF8qpLVqCxM1g8amtBwUZ/QJyCJEUBFfXpzr2a5wkpPybx5lH0gXjf
WOO1MebkYBxkqakAEjiN0pw8gw47cv4LT3BiEEPxYA80KGFhI14cUrbVB+afOSGBRMoB8qLIrniL
ixtrxtfWUdapixyct431RzbJdPQyCxUmV4eeldXW97jjDH15gr/ZNeKX2ZgvIgBg2HnuWxDbr5Cy
/TWye7NvaryxdtuoA7VI7pqj4vqO7XSTfF7BC6KRZB9MWPrrvCRDrh7r1JrPUnov0m+tjYk+GqMn
n8OmOjaV+zXaU32IMi1uc3Eosti5KZVj2QmcgztEein8ifWCdKOVpPN57eckTGbIfgj5LR0DTfsn
rMefqnQtQtbp/DQM4ZsVBa/Qn+ebcZjSgD2PJFvstC9lYy60e8IH3i36yS132QhnDeyfs/J67zOh
PWQ5NtQ5+RWTUopTRdV6C1jyT3KvVzWrsMKdg/0us+iNmTgJIqtRXxGROmBvs8qq6tGvgmRLzhhV
adk6hFxdHmvbZKapBh8BvlpHrpqePaJhczKu0ejLufsp/AGsGHh2HEcQRiH0JbJbalrLibJrZxdj
oqLEAedN0gLXSDBcD4qOOctrdwqmeIx/eyZSy4Bsf/dwXTbWmKgVsOtso2GOUWDBSqnzwmrj8YYv
7CaIWW8NPyDL1lEWZutZR3uRR8HeCM6VW/fLOdHWGpVy1ztXxyijndlO8pHEg7sVvZoJA21m8SO4
7p+c/M1LoAtFMjxkXlxiw6sxHsfOrgMuvhinQtLwNu7nGhf7NOZvnUgn2lEMbw3sS2wMu7VXMgaY
5rCazgxQb8R19bY0Eaymu9uu7Lt4V1pmtph1sh7moDvAi+9XmKiPiA+sxvr00So4tnuED1c9h+RF
40ZfmLrgoCJDtU6drDuf1vm6J6s7T0mMl1mTAa/MrV/Mf+a7tyHObQ67CXlATA2L0eOV6nQPZjha
kAl135zSOzDJ/W4GKo4tA7lq9Js3aGxYnlg3aQulqEpT/SLC4bw2y9Z5kiBLDxgbxmVTT8dsgksq
erPbBqoNXnLhfYuGaILK2ICYT0nC+qmczXNRFh9G37xWc+6uFfbrZdIiGkWOVJt26dYVmz5nwj1Q
2cd+FC+57MV2RvrGU0CyKLNxfIPtAh34WW8m0oOr1iVwkODXiMIsW2pRDudGYLKb2i81cwnHnE/G
tKwoX4uHVVEEG8OAD2lEFEyQSz2EdVcuu6B78iaPsYHK1EVnRe+hZjhL2/Ll/tmnd4EuAFfj2gi/
nIpNXg5nk7z89NSYzldU0nBuE7Aw05zmir5/qEcZLAt3MLZtLH4HU5OvC9lQJBW/umGuH5K8Pfs1
F4GX8KbIqGfSQhRszOtflxn2TJNfWu7TxpxWbsA8HwHs2dSFsyU0557LwdQ73cXlXkyIw+OrHTCg
EFyqlgDylTsQTc3ao/vvpx5+ugzcR90N06pQU8eATfgWmW0Ed7UYHbMmBTq9eQXxk9bUajU1A7fy
OWJaykS1RjA9JiAqz0X9zm7e3hJ2/ZmqJFiPBnx4EjGbNje3sZh8hkmi1DPtF+Hwnk1esLVKj2bP
gYHDqNPoVJBztk1k8zTkVtI3Q7UpJjwPThIfjISiIQsCj527+ZFtkL2UXLm7xLfSjQETbuFYpHBr
ZPyjN3TF2ZBjth7uKcegsbb1jIEzE/Y7A425aVuODFPjWO9ApG9Ss7AiAzatiJ3KJ1naG/7srzjl
4+IiAlzdceRh4RyQC9Wz3UcX4aYGG48x2ZJoeQLNJw9RkRMZtTOWkUMwX5l0LzSjR1uzyLNjw0Qf
xXJ8So0yXVGuffAdorNNma9kl/e3HntTW2TJHtXwnX/OA6WHo5X4fPy1wiilqJSH6hofuqBV55n7
S2GbmhW+Y66nHKiSWzNP+vN4/uuLC5toSZyeHYuKOU/yYkbcsqbMDk9d2NDwJ1P22popqZn8rXMn
S1j2/DDF5otZyHpl6qYi+MEtnsbeU0vA4ijt5mvw4uxAgls+IDxu+8GFQ1iJZNvOPbKnSvRiFP3W
nF39SLGtIzX7MGleOAmkzNjc5cEaiLiwTjDBH6PUn89eYsPvJXqysvqx38Sm8xMGQ36euE6CiVu7
Vd1vIoleid5rTjX7WN+ysjPwpHPWMJOKebZXkVTjFql7XFXRcLBwA6+r2TVvbq3afWkyxmVjTjCr
zH5qI3odUFJPXkJZlbwz9tRMXNYR4UH2Sb8fs+ghbWt32zhgaQKvndZtzVpT27rcBQOdTA0P+GG2
nes8pNvep/il6VxzN7RBAGedKSge8CqUxJ9vRiD/4EawV3C2g1XYgXCRlEevXQactdDltKoLliCw
dLq1E2HNyvLmoY+gvTqlPOQFdVVObgJ3pgb1MNdbP/Oyq4a8uukVTnExqOxqZGogOOS/5abEUnf/
QtyIPLtLwtWBzNUHA1oo9Th8MnGVtKeCAtydwMW0IVP1kqT2uXRz8RHvk64eiSR69HPhx/JLj6HH
6etdFSN+FHnxwTBb7IpJ0C5798HknCOwO/s8e+Zx07Gm9ZvM3FNixwq3LYpDnPQpMdWGlzZ4F1ip
EtxPz33GZTJi60ji5Gtqz3YRveA4KVDZc+uMyhnsjKgb1nnXPBAnC67j6Lk3VUrgX5G/6kT/ie4p
z3TcZSuVtD92adKOyT14VWT4ULiHNGfF4+fakWdFS8zBNuInF76cOcEX3d4f4fAmQcyZLg8gyRvB
Lo79ihB83L0FXNj4E0W5begFo99rfqlVfqTSs9iNJmuDrJxudmxmu7atWdIW2J+dtjOY8t2JrBe+
XGW76OHiMc2YlqUlB0D96br2Pcg1ihFTWqho5Zygm8wWO2xjPoupROOqZrA7dlxA02TxPVAVdAjb
pHwltJTjPWko8sWUpdwlp1KWUzO/DbnpgylH3FBkRZelR+Ya2VFszDZObsSg10PWD+fZSR9JIYb7
JCsXUhjzLhvqx9ryy0Mm5/cJeNB2clS+tUvxC+W8WkVhXG1tOsDOd+Jwb2ngbwMcts5syhUxYtaN
bU0KsZmnS9XFj3gd+2MHE6jFvcUJ0zy1ZodlIFXP1JD98R76eI5veepR9kRSTVZd9+wq/bvKhv2M
9OeT+ki8UcLANmgyqps/BkN5b3tvwM/bXZqXGIbSHlub8co7zDnsnrWFNroFycUe0ojfOMed21AF
hxgxuGAvvZEZgZIw9vYty8iJypEFtbL1TrndubPq9NoG3jmfAF1qPnVr+ehSEV7UzUqm9FkK3z7y
ClMBpCfcXa6/BIMa7vtiJ3oYuf3wpaMSrZPn5wwzbmhZeqbi36g7kyW7lSy7/oo+oJAGwOFohnX7
NvqWE1iQQaJv3AFH9/Va91WWrLJkKilNEykHaZn2yEdGBC7czz57rz2A44ld4DtYuLqw43KIg0/L
5UJDFSdSsKBrls641ipxNhFNXYeow15qRRwGMakcZ1mugFT0ymWaJsuAIOSMuy7NTpUTfHizHWyy
pq+3rSn/uBE3Bwsox8Vyk4diqbPLLbUnMqy3C53Hy81b5D2BQdmLek4PMCx2w0CfmAmqN6sA4rxk
v+rFac4EHdXIOZBCZjtIKofyMXY2o8xf5tI063JG1r/1RY3R9EUQFONkOV7oiFdDRdi36fZ+i5uh
+qtG3BH2ahjoX8hna0/3xTnDscXH69wklrdVnnOEovAWaY9Z6dvrAV2pSPyYhN5NDDBb3sBAEJD0
4SdWHvGTgEbYnYadsC7UJNcGM2ZKgJuwhtpgTuF666H7S1qoQfOdylnrs86jb4G4ffMX/LbHwNol
8/AuMwvWjwtjJIs7aoepjcQYnCoCLs4fucjTskh77VRTuCHRNG63xuNbP5ccIK4Ryymc75QDKcYX
GUUAmh9nx6WqHdjBFPUDJRN4RSiSUw0MNDxuXt/cUI+vKs7FOar6n01TbdiZ70i7P3E589ftnFVX
dpjcjCHy+W3ZEvgPL3keu9dCoinbmTyUZYRUcmvRKdXtGz/iSZMdV0p2EyWDNtvDJQjYdPSKTQMu
ZZUDrW5m4phDsEsG/0lkP4Yh9s4Gvh6FtS47QwOwN5Yzl3YHWNuARzfSBf6IKHgofZF+6Sb/Cgr8
NKKX7ybXX04R72z6zu/yWcfPZiGr0QbNW4J2UPv5IYIkd457+5e4OS2dTKpPcsqhNnvuNfWHhiW+
KZYW71cZHUJmgI0vo+mQDiErcUFRU8EPmCBpeS5Ice87OUjkdoQURHxqlydGArKtlBbatFtliV+h
Hw/zY9r1yxb7mbv56/+6sT8/CmUjEcWVhUuN/UpYNy0jV/jcRfvUhMO3j/RHkis8wOF4mmx5tkJW
y97cPwcBHKxMn7NWOWenjZ7GAlixr8eKMHxG1himEKooNxoEdKma4kswZNjU6lly+CMlsIryB/P/
sqcs7/Esp1AfmjyOt3FbXlx7qA+3xpoQNvyhnblUt81dssAkSNAHScr6VLJaBHV6Ni5WnWwDLAoI
GxwvlXwdFsxjDvOs1f3JGo2bo726QhzHzHFfYgS7E0ZpXvZT3b4agKO+p8Kz7PnIzn1e3csaTzZ8
GjBfYXiYC986xgKLETHf7RjgqJKhDYqLUoDJxfu6lM344lQBdY1z7R6hvmCq8RZ+MLOiGcRpe8g8
rbMWYHfvLC5xqxxtfd9Xd2lue+e//gtPZb2Ht/qcecGtLja8MvKKM7RQ1KKZzek/n1X5XwZd/yGI
8n+TaPl/MDF7i6v+VzmVf62/U/313x701/fv7h+TKn/9zv8RUgG6H0BKu/FvHNjD/x5SCQjGAsET
Pnb1EMSt5J/8PaTiRH8DNUSQNUR/huF2y6/8e0jF/Zt/S9NGkmY9z7Wjfyaj8p+JD+S0wsDxIwCt
Id0j9I/8Y2bW58YyOCbvd6Ahx+6Zz3H4EmDMVbiJev3gTiFYsslJ7U1l6obaafQTsGzxzmM/sC37
RP5vKEtOGPxP6Va+dFI4xGmE54vwL6LQr68ndrAdGZ1/wdLgZxZ0R4wSXfdWhAi7sR/FR2AI7ZEe
ZPHYaxrUhmLAdDzVci+rqtpbY4i5p65JetAKI9aZ8qu3PpxttKM521stkA5WN+65cJYRiSLXFxXR
34sV/tfUm3kbVUwKK2VxQlrKWkhjJmW87bsg+5XaZvxwzSLnQ07H2Rk0DfzZ6NaYRCkGlg+0YedI
JGT64tXR7EBaT+N6yGpLrdnQk1qjLjEA9pGG+DxucPJvh/fySxnTnYm4mkCkjMQO4bd7yEpSHKvO
LeI/sxq8jV3fOChB2B1RbjQ37zy7VxVahQ+0cudHXv+Q+AK+namD7UyF89rQ2HcdnTap9lmfE67A
QPVK0RsaG6m9R7jAPZBuJ5BvHXwZGtuRUjDj/uC2TOoTUWUTJHj9sKHWRBAi5kRgtg8m85JtO6p2
i9rkUhU1W+1nIv3+RSq73UQZ/Ca8YdGZCHTCFWmUH3a4hO+pO2c7XI/sQCvtvaahyF7ypLDex1EN
uyXy9MEqw2gVTzCeVQPUaGFL/DkOmvlosb2diImFJF1Y/Y59y2BU82lpYzWytoIBYLDMi11QmfRK
7jC5wzOI3Rpe3HsYcydJ856NV4+LOaA6Y09/TXuyRZI9JwbeA5QlQHemqzdjpbPDzOZ6DR4if2iL
ov/I8qTfE65qUC+Tfi0mGinz1szHhRXwplJJ+lCx3+WqeXsAyrDcKdvm+kj2ckdlrQPo3U83PtDX
a6L7aD9ObfK+uBawYssZ5qvlE6QoWH9wrywdPOLT9LCMarx0NGZs56S3TnbPl8QF1jx6JVzeyHWb
h6a5da6kFvDVperYdgTB04Rv4BJ0hEmEm7GCmlu1TgrQ9G6tfLBx2bDWBJHeTbTQutwFyjqxbaxe
Ft1PBGg5gU1O2RP2Z//gVzeLPUMuXc64z1qNql3ZHraaRnTrKaX1K28FzsfEbadT2DEWtVNRnoKC
bm9Nx9qWeLEL0i2mwwFS1CJ+1A4HZWNZPu8OHF7knvE2Uj8GXuOA/1/chPV41Ro9tHQeA9uOZqXP
ntDD3TSFy34gRIE82Y+HVib6PIk6vl8w2h605xSXudEpHW/k/aMSx6KDqnfhZm/fL4FQH+hY0WE2
HZYKE5cbRIP2Wo8eUYo6T8920fKVVYgFWzWUydltw+zkk2469KMxv6hgU0+8IMPj0OfWA/emau8E
OaITF6V03WYGfF+PykKPWy410nlgDAlwbowL+pGFBwcRyw4oOa5mXBGOoeUgU01W73PLEWpV2R3c
sDTE8YEZP333iDjhlZI3YHeb3sDYvlRT+BaNBFVIbIVeRS4NfyM2g5ZqulD05sUD4c9Kjh/4yvFS
1mNLVFsN9r222vodHiXIXnphhmSoeiDfZ4ntHJd43djKlV9hSdQ4DLLw0Ggt7jxST1d3aujcQddl
66ymBMbsBOZ+WzmROSjihAWZcNl/CSuo9sHsZZ+MMFAE/TRpPpo6NXvWnswZw1Jf4jEL13NV1cfU
5d94G8IZRXWTZdjeSwVjrIpHsr1+Pg/EAarYKX771FUYwo+V9zwlEaFcl6sND2VLp13HU/kVx2So
Qh7ws7Fb+oCnzLqOuZmnLZkZ7/eMARmKYtdG12QYPooqss59kFUNb/NbSiwbrMhsSoIL8DVvz5/n
wDyKe6KZOxh90Q6zuUtSOMw/l5hd6s6UtVc+913XHHnFZc+aceZXkqQzsScnpU1gIAn+J6k6ZEM5
9ObTytrpd1blWBxGouS4/cVRW753V2ST+y3cAURhGlMUmTj2fJfxs/xRLPxV7bjXd0MSur9ie+y9
h6WmyK5Dk3yAoKWePMah57lS6uCZSCNmeT5pvR79g0qASduHmBDMEQnBWQ1eFb5n/KuOfEv0itOn
W147OOWo764fHFWuso2dWj+04zFeFZPI/Cfem9knsymqrw1R71dvuWbXGZqAj303KLJNXpbjlR6g
i6vZgyXeADvnVTDDgPOnpttiF0ke01FSXRU60yt5r+Cl6Z3qFJG63qHrj4g/abZrRcJ8LoP5rou6
4csfLBydOBOoau778EDVYL2dsVOfIQsCXotCi60wmuLsY2GBCDe5u3CwoD66bBhe4WJeLSdxqGnL
VU3x+KjduwqSDSYbb6zpVk+HSq6Dhbqo0XaqB5l3M11rQ3quxzH4CERSrS084mt2f2Kd0HDwy8MU
+G16LBYN4ZLtgjbNPAtX/cwsccMpAjeDcYS9o5/OiefV6U4T9p++qnakPV1n+RC9OSYm+dNQ5+uS
AtgindGx4sN0ck0Ovz0cFvOFg5eT2cndp0h3E/H+etmlwyTPYRbVl8APzGcSjNkmqgbna+gU/e8e
A0mFpf+WCcA1ZqEQlJV+De0qOQAOqvZ6pOYQ8ZF+D2sut0vQWGsnBDeW3YJgUP8TCLT8ktLWPymY
e+z5NII3PhTgKJsiPlcVRtC52xnfXCbxc0m8Tz2fe4i+U3+E60NDE3Jj4j+myYs251F13w1npGOo
FWnI/w1VAzXEf8ypA0GFea0VxI4WkJHr+pd5lljXyaHNKBd4rkr90pTXyXru43zbAP83VK2YuT+Q
VT0GgK17DNy4oe+M1x3tGcwUC+rOmW4NaWxs4FjBNNzUE2lWNz2GeMFFOq0NkKSJjWVdWnvum7Qg
uJg1wvhiK4xRLG1sK1jb3viR1tPv1j1rkV6E/1UI/xgv7adTppiHSRdBie/n7pFnnmBdUe37oj9o
O1iV+S1Q9qf1fhtOtG589PiDFUe6WxMuZf+F1y4PH2/Daxa9lvqZJfeNAcHo8FJmPZ/XT3ucNl3/
kELbqjuyG9hRi688ZGNWPs5Usgn5FHnppoJSbsf2sBN1Eb57M/5838JitKC1wjL+M0wDyTeJLbH1
1EbrnD8lcE2Ysp60BHpYyAafM2PviwnL4G3l4U8Q6LKfrl/Wx4m+v6uPBfvcxS1VONxYNl0G7IlC
HD5Knoyex2zMrhA3rhjlLiw4mxdv9iFsi04eXFUeLOGbk9Kxs+vgNO5Cq4C6bt/qh7oK0R+P3DjT
lN4szdWxomRPHChh4A7ORP6TlcfWMiFnkRbXyuDR3dSl/iKS02xMR2Ecl6UUypUz3KUcerA3KtBR
fRjW2bqbbLc5SVmHwIKrYc9LJbpmrsGp3AfyTrVWvbaK+KEdu9/1aD1w2ies8GjTEHiav0m3Zh5i
ezP/HpBngzVFGsFHrlwwZNTLPxVBBMsxjxs+RzNh9lXQxnBXdO7RRun0fvlSTJkr6ZLvKM5kDUDD
alyVsjzC5OA3Zvy51DC19i5oqfZeGt3ufKVrnjNFHRb1iDfDMm4VPaDJbVJw6z9xf3JMlZ6NXJd2
0dbtWne4+LTD+7s2L3qejZrvaWEnCdDRHH0KzxgUNc4m4p9Lagz5S5E4O5pNnfcuBXtSI6sdlrCd
iDrb7q9O5lBPBWtEtlgF1+PGrY+LsZu11ZJqCUpmq1DPrJXim/mw0KH3LmW1tDcdngocoU1Ewgn7
cN1h11x5aT4/anBDPL164FiNSB5JtyHQAaYfy0HF8xgOYXqZZIZLtQoMO+MQu5Ejm+aN8rcFSIHS
t0GDYZCi96rjbyHV0zLiql1NvSvudGxTFwIzeetOc3SSNBc8QtHJH3JhQzn32mrtJzZTK5Hpg5S3
lQ40/KMdGkzpEUj6z8ZTGJ4jGlsybCbrKouD60x28A0gVksbwTTtqvwvK35MPSuzUH/RMinOfqER
0ZHXmf1ybdOsnbpH25MzH3igDh6MkbIpX8vItsnH2c69m9guP2ZuZ8iSFvXFoPYzzRDEFVxf8xI+
0ez341nm7Hy4nS0/M7ufPoxdzntsi/ZxJtbJsyYsnF6jGwJQTbC+x41ZccVsD5aXXyxnfBhMXTyB
j7dWmT8W5zrM9MoH80JZImlyxsMhuFTwgpGRwXsfuCNEG5d8EDv0Ms/x0qWyMqssxBHSOxQ+BJAH
9zHn1tnMwa0hxq2KvaAa6hhZ4SfKurcOPTKaUyryK+6dAymONT2xWJyOeHqbLVSKbsM60rQr7Uob
1d11Pq2g7I4xlcob31/kS045BM6k0Su2siIgQvjBWS192KMc9/khLrpsH05J/hpYEUlbnqBb2tzR
8yFNVPRhy9bbE4G1jrLFi2uSqaNXsOH62JRs20znvKM9xxWzRd28BaNrP4vMdm6uZX/ntIM+0b4U
7/g2zq/OYORTgUn8i2UHa4Eh08Nec9Zc04rru7204y/HcepjlovkZzu76a7mTbCVxq4utRVkKBBZ
d3DnAfzkGHUHTtrgqFMASBzI1hoKYfg0L6RCHJDm66Tv6VaGwXeZ7Gi8IA7MFCfBtdkUsZheginL
P21MQ0yl+bR1oh6+UdR3pyphd5EE4QccpytMx1+xqWP6wykHMZLBm7QiVV3l4BxYvnWbpCfSApqK
nedkqkPU+6BGXNs+sQutD0HVm0sctc41M7U4+zq1UEPJskxdkrwh+uqDRik5hZagf8gf44uTt/5r
JC33bs5jDot4So8tcI+fws2bS0GL1rLOxtpH+h67i+ya4LEsCXGXIKf2jUWMInImprsmrpMTVZ2M
MXkyTXeLqNS2Rc9+LcCIXPIBOZzJhjuJb5CNUQ6qZt9EFgUN3SAsA/eXVLA2ffO+GEaKUBQ3NCOm
/Q4Z4OwLAk/5LIG+CUXVZZk3ZzTw8jcLs/EuCKz8xzwU5FyaW4ueAL6AX4oOeaKVk/fhD3m7zzM/
AuSAV2Jq7ewYSsb1KE4nHmar/gXJHngUf+v4klOXR4uKgWMSWr7epaUJgDcM7kswjNhT3STdjpV7
s2g66RZ5OrlDPzfPkjvu0e6AZ9k5Cm5RwCtZ2dCfNxKIzbdl9YKsgG5Id7XWOnBSdv9qJC9kVeOd
HA1iMAABs9GudsFd9LzP/f53pOIIk0jYbKeyIuZN0gXw7pw9TIPfPiueBE7ZtnsQWSTvyyRQMK4H
Nnx+JfRaKDHeWAthlNEAnHXiElc16KXmJofY0fTm9WN7J702O01aBM9j3jCTTija+Kg5MLIAOmTc
kpA3KZvRxc+4teO0ZKRV2SNTcrcjnty9WOw2SGAQCyJv7ZKP7IajT1nalXol1Iyw7V6c1mMlkN9I
qW1fbjyLw3uL0+EDPEf6VWbOXynwQFA5MbfPONemj5yKza8qcEu4e6Kq7oeyWF7YWc4HOyqWB7UM
yQ/tV/l1KPJjzN7hF4XSA4XSQ3xsiY8eRJBUWD7C1jnJZJhYRhLuSfAh45iMmlp/meF2YvnIewfR
C3WnCMm/EiuQq1qp9pjT276beJ2CCAE9VY50kDmixTizdCEyh0Jea2d7fAY+LPjSS3Nx+kVtceyW
50i04Wvgl+rozCVkBoHtKLaZPEwn5lPfW8UeQxkbjXJsX9ypzP/kTU2w3BLyEsaRv4ti4f9Ic7Hc
dxR1UDACuoL1P0v69YCRxqXvk3llWwxxGq6EGYklLrNlfzOhq4dYCAsY+K11jvyhc8/1Odk3zOMu
cYceMrwcRb8VSUu6a0K3xGyMh3OPZz1+dxAX70Zd+9smLUjNehNWuZvRdrXQSZDuOqvXw5XpjtR0
NuryvVRdxYVcoRV1luO8sMVzyMmFBYaussFpOHV1cg7i1jkQ4IjOU7uQwR4cMl0rA/JAsD5lH1KN
LvFgKxAtM/zS2u8B5qyrtuxxD/jF2vB1OVQTWkBIgtsjvK5V5tHQY+eASvoMN0oqLI4zLd1nU7kJ
K03XfeE1UN/nRMv2nc7Gb1srtXfZuqhdY2NDWim26iR+Avt5rGC3E3q9fWgazoMvJwQrn8caCoMA
fQTd3564QpvC9D/bIumKQ5/U/rtFbv5H67Lilp6YXuN5Hp/9lt0q1jd42MnShnBHJKrOWFiaRgwt
3+ci8ghT9s7JXeL8jnOxf7eLVOxLu+C+QndO9qQmhZPNJkvyRRsNHnKMTRLDj0geiThER5FP1cWR
BJKLPsNnVk+IH4MJoxeHVwX5ZpL9P5o5b7jNDmW7M3AI/3gWFooxLth+Zs3wEily6nqZvLsaGAMe
CfoaVlVc5sdyaOPV2E8jXd8mpmbD6RTNeFZyKpLawuA9us9dbpPhr+nkCvdgtRuoek61PDGntR+4
B/JThkcM2T6ax+9ladvHaFEhmX5DZVZqpy/srXGhL4UTkPszi33wwdfs8hSqw6rSIeA93w5JaHU1
ntIAVgmXi6SIbqoo1HsLwWzvwNx5NU3FHcE4wc5vp3ET032NWz7UR/QMfRgrtoP05zbpiihXizhR
59c+7eIHvSzLycAV/SEs0khjPcXHwFQ2wLiRJgyBv6wT4XhuuzblmYuLg0lmfT8bv1xTtVifeG3P
BzlSy7ekMZ4Zhrw36eY+f1ln2nCFazZ9M+mdSltvOwcjzwArF/+aRUJ913Xe/ua0XJ5wrdQXD9Y4
YQi+5dwMRvVYEdqDH6OKY+MlY4pPYkCeI3M4Izc2xQnJI3LhjFkckj0bFY68pKLneMp7/+x2snic
ALk/DexgkvUssV3kTDxqhcXB4eXh2eLiFI31zQELDMPqu5BLEpQPvSWTxgUSs7iDjCUDlraD6dqf
XjWmX0ttNxc1DMVDGvTDgSym/GXDHBw24N5v2MzUS98Xjth3yb6EC2g+YmLrRXv001g/20I2YLLm
enorR2Vj2+gqSmimsLe/F3+c21PSl53Y8FMdrJVuXIJPYGnpyWiF/zsvUmmvlim2q7WLbwG6dVt0
3dqMcf+Of3+h9AzUVbvhsRLnBmD4FbhACKlALPI+8GO84ByxAdHRnI9rZ+zwPOAXocYHHr3e0E/V
vlhZXj8KYcsPpMw+YCp08D7W3gAcQE0uGpZqF2vX0An4gphGPYn2XCwYgugacyKb/rj2n6x2NhQW
VRKT7YQcdCanQjY3V/bB2C4DZpBm/t7K5wgKe+LD0UIdWquuqH/2lj89j4FKcSMbHzElVjEyymK1
vyJ7Gple/SndjAseWegw6OSCPSITgdZxtq9HOrW7ISIjBxSWNjAYEed0nPkmS6PZt6g6iVmL2NIj
BCOtSa1oFyZ0jF8rO3o2f9jKGwd10q5LJVvudzzXsoKvsWI1JpOjINS+n41d348kPd7Geszwlwv1
aDeEk7re+aRL18LapKu3Ogs9BKfQXgVRlPFEL8bb6EilxPH6jCTWgERxrrjNeytMC+mHG5ZTg5eK
xs01tR6kj6OZpsWKBQgBRgLxgPPZMpm2bPay9OTr7WcM8AwiL133PV14eZCj5PhJWH52VPOdcSvl
l5Kd/bqiBuKKccQ/y5aP88Cvu5lAh2uhnfprbrr0q+v74FC0rT5zQmXsbDr7ifcckJwZdzvLi2F+
4kvl49PXY/yMjOffgWYFhsUGyHngK4U66ntze6W2Xa7RWOGJLTpFCxzs2fnjF4VT7hPe4EhVdTad
YlrhYe+6Q/UqLWTIyDBFqKn3j5izcxI5vmzOZvD6cwaD6EHZFD5vVFLHJzfxsze/tuNHkkzNPmiE
+S4rn/4Xq4wPJcMd7ilV8EwW2DwcmISD6bc+Sjbo94QoZVCE4mewDOauGBNF/MRJJRPm4jkIsG7M
gOd5XMyh8WfT1hrdG+HCGc4mQpFbNVIGHziHcgQ82cG6t0MqC23O8gXlOM2eegVjdoUXboY8hQEa
E5xVZS+ykAtJeNi0h8VHzlyn8QivDLdi/sdtknJtHLajprqtdCVn02NVjiNxv3Cmg5YWKgjpfSpg
CuC6KZZ1LcR0bNIa4/lE/dGXSarySg/Tp0KifqV8gKZC/ueGu0z23XpDd4qnBYPVQrJpD3AyfWxb
bjh5IrvnyRux9I5Ofmhw4v6ZmsL9nRtfv/KuFZcqGaePUJcQqzQQ2megJJoiKhbLOTFp8KfcMiku
SW4XUPot/D9EyQcYbFb5stTFsBBfDfud0yWNB5xovmfC5y7tlSdW7PlPZhGStnDRbwG1jg903RWP
QziHgnf6MO8VduGXGprvNRj67Mr7kBteEMHgSXxP7AdRokYSMRj2SDK4fSwe6bvcHRlpyNWxI5Bh
hoOJvBHEC5zxM+tXn2c4Xa6Zr50TwAj3hfgY/Ng+qvAx9wTNcwewburUM+/hpEIn1UB0+a1iKlY+
+iMw+rZ6wOkY3M0knn+oIRTroRRQW8lzh4+uXRDpG1UyPdqZUz1BOImeXcubHjAj+D+XcdafA448
bk1pcshIJ35PJsS2L4fyU8MXxhA8o81oo5erHgJiALIZj6gnHdJ67KHQ8Lp+66qpnDYqnMgzuhV2
MrT1abWYsngrvYYI3sC3yQp5Ywe6WTbz2Jtt4VoI023qew+MrGwzjYCDMegK1sqgI4NnWJhHoDUV
yOGy606SzPpdXGuWi0KI9xof5aEp+vLULl5DlrTjvuF0LS5KGimKJFYvc94Glz6oAq7AWtmnOshK
br9OdTCEDGfeUL7Ayd4OfAb7+lyrigZpf/TLbWg55Y+UXgDU1iraS8+rXlHei2xFOj4/Fl493qHj
zBccTAoRxI82YR0th8DKaiTCaKABVdd1sa0t/AnKH0FL4kk/8DXXpxG7OfteqqnHoifmM5nZtenH
Fqx5JRsN3i/QI4Y2WV5ysP5PrYYriH4rD9Hols3K620bUa4F43MbYxB06CoZ+mS6Q+oZD5EJlyc8
MeU2CGPnmVFjvFdzoZ+c9sba8WYnWDVhHD67ZRa9pxDC//iTiN+i298CLYVgJt32xTsHFukGjZf8
IF0vPkyZjN4xMsynCQ7VuWFrtyHPgspELPGYj3So4ptuNrx78gNvifESm9gcGwpXqEFOiuY42LiO
caT63DkyLma7MHHmRysanYtB6kAjmOdnFEzC62aZWTpw3LvgOmwY3ZXG817WbYhY57rLj8x4rHz0
EkYnPHzTe1HNZcJMPGUfXHdRKWU7waSIAiKkbsOX3Huj+xS3quR1msdoN62sWEFDkFpJG000NYr1
VR+aB4o7A3DnYrbPfZoXfxpHDM91DTtlcuf4XkUKhySpu+pQ9Xj7XOX7vx3qgVAMYlm/ulPIlZIY
38lDHcFWwcVtlTkMzjjjlfdckbU9eArHwyYVAKcTNTlfsh7EFqSapkyZxNPKCzKLcJifr4Mg6wiz
GxoNDc4GIpMFLmwoCjnSY5nDB6TT6czml6moxeTLBRul4MHDMHr0ZGHdean7o+2rAZulQJbgC/OL
pyQquj21IPNTHWfPrp27MMiw5Wv2EEeXi+pWkrMEAFFOr5lKYX8slb8BY5msZTBCM4hLvQEtXbxH
ecuqS1lx+kGoQtNIX+bjDg2kuzVMI41ZmYV9xBbeeXAIEGaLAyzdi60z7GAqcG5p24UU+zPJUZor
Zrfc5OjZbJps0/0pihITdJPI50VR0jbQZwfFj4Rya8twZ+d1db/k9bxWgPNX89AFNkOBwV6B/BHu
Si0taBQocJqt962dryCVRCwzTDJrX6NvPXdEeE5gNLtzlgqmWgTHGKckVtA/S+rl91WzRPcTpa5r
PnDZfrCMz2OXG31vV624r4mKBevFD63XIZ47ktbU1330s4xPoK0QqP8lRGwkGF7ObBxHoLHqJmdP
Mi4/C0NHCrowV+g6p7gwijkCfTXS0RHyZL057qwePZm6F98auC//857D/wM34f9H5GvX8f5L6PW/
dt1X9R9p1//2G/7NQxj5f6NEL2DVhlmPMqRbae74+9a7EUZ/o1ODRO1tD26z7uef/N1D6AZ/45cz
6HqOpHpSSrx9f/cQ3hjY2A4F3Xq+faNjy3/KRGiH/6l6I+TDEHk+f5rAtOd4zq309z9Y9roexHok
W3EA1+MdoF27V+L28AxiuMycslSJjkD9jM9t75ZsWrlLElHIMI1bbqNQGMBqJ7vCx5uGshbS4lYR
R8JuFmi8WXF50FOQfro0JF/L6BaaZVww0ZNTB3MMecyz1tKFLnOrz7rLIEAe2kQRqAndaj80cfTD
UtT9TfFCVoELPMB/4HIBSSvs1k9ZlMMjZC95AA2W0oJg0U4pWHQ0beohRLvxNuFWBriUrDWSOxPz
ksmjL93h0XPlfCIVLN+ixFVbLyrUmrhm81Y4hNZrd5RrBxl+F01leCnZtO5nBfEgz71ubyDR3GeJ
492DgHUPSqRi3WFChJ9RZvk9zQPWwffynD5MnV6yPqSXgFXVk5tStxtVigJhNag1jrz4N0I+J0dX
FBvbK9QBo7N+CwoIcENMjjztEttaxaBrIRYM3YF1CilDZ+F2ImnGy13CLF2wTDDiqvJhskh8NxER
zmJm8EVuHB9bd/I3JXitnV3f4l0QAzZUb4V4coppz0vNYyuacsuN4fFv4gYVd86Ut4lS8te1Jrce
5sWMBjLiydMldojhrz0xcO3M0GaPFuNvcdzL+1nAjo0WckddDZrCJZebSve4xBAmpfFZ0eY/p1Dp
vSXyeVN7Sv+KIQPthCBJ4RC3PIX0iKJossSboADfTerWyha3/GcVWwPcEr4EkaGWe+1LFKviOWBQ
ZlfeuWS6pmA5FtE47gxvXbqahnLHC5IkbqJqG+E8Di4MtdR2iDSeX6J00LS2exGQJtd5B1OewwNu
qPXN9dDvlRqIhvx38s5kR3KkvbJPRIHzsHWnz1PM04bIyMjkTBppJI3Gp9fxkgD9ktAN9Lo3UVWo
qsyMcNKG+917rusZT1WetYd58AKw0jyUxynEfDAb3KLJeJZrtsL0YHIqWZlamYea8ODJ7CDrVr0/
PmR340JTUqgHzn0RK00YZG3bNCBwXaf+Q8313hAwkZGohz2plTtIGYJCpRrvAiLVATurSaBUpQub
DAJxNBIYjUYKHNNaQ1OoZQhuYRzfSmPit3LA1fLn8nGXmjYVCF7GxjSSWmUMoHZZW/1COCg2Xk5S
K5VDXbFt1ez1PIM+VVMh2MORWpox8O0NKaV6q6K734Q6wrWo2Cc13tu4rois8dE6JSiXLN9zch2O
dl6rJ+FJxOEZAzw2hNI9we/qDu7iiS87dInESWRZgtHwnGLPDzCJKjq4edqM22QXCR79ELUqdefx
aqtqeXb8SQFAXpoIi4v04KHQVdyglgzOmvUMqFcPepNolNxFZU7xRmaLmBt1f6hHs9zMDlYlnroe
ao+YW6bJriOw+NkkIHj5mb4WQ+nuOsdLtovdTY+NX7lrR5nG20KkNebUPm7HGSRwyGTuaTBG+oZn
w/iwgFjco7+jfy0h4e5tcnBAsALnxhstPFR43MAMw3rj0eHSyKiVuMvVUZNzqIE1vOVeiXTAUnGa
8nuraEBefWlkhs6OSYPHrzhA6sm+J1MwqRzpw2hdQKOTDxQwbQH/Fak2YgeT5nODE/cPgwlvq/kI
X9oWTEwEyQ3hWshPx08Al+W2c6icIINI4uOHREio1iVug9u4qHHPL9ruQHRSa1OF3Uqmf4whWFPy
QJ4W94mypcSVQONLhxxDtj79my4Q6soQLgwtRMjnfUq4ScCoZZSw2MtmaJb8gbWBjgQoomTiTKX2
RSjFGWGj43o9YJ0WEPOnVc7kEccB4Hq1ypBMDx2ong8Z+BJDjhlU1G+36jrqqX/mx48yhmF5hsu4
9MeWSSCC6NBlYJwG528xwYZQhUH2JcmL65ilAzuFrd+0GxkTYV7ucW5gtYyIgxw0g4zmbZbU9BKZ
c3MQS0uSeJ76cAV2Idm15mzTgqKrOAiH8mmS/cS0IMgPzVjpD1tkauOqTJ300AWvOP30NWrpT2hw
iH1XfVYfHGCmF0EmezX0bXmu67uzhdwYwEnltOwMCAJ/glBXf3K7kX9VModfw2JC58tmbmAq53oo
ciM5oVY6txRnJskzucBlk2qj2rAgD5igsjVz6N9U0Nixg1Tx25DUuFkMTL4AirVJPDVecscXjYeK
zlWqNstpnYMA3ooQhDNOWGfv9bbCrhxBf04X+8EQcJC6SvrfBW9GPLhm84v7UfYiwkRtrNxJbwDF
hydp+cUWu21zxTRSv3vOAoUuicrfd/l11QIBP3PIhm8xutFlpMQnzozkC/2N1r8KgJg5ydjDoXKS
ZioJrmnjYFsGngSjT49SiPGAtFJyne9HyqpT+YRmubD6qubL8Yv+lNqjUxKnG+UfgYfkvXYM+oOm
HM9p7lsLP+wGC1kKZRDW1gizoEynXYQtaS0R+bb4NvHpGiP9rxKPEARrxNiIULol8uBP2JZdvFiO
s0a+gXFLG5J2bpahRvk9IF8fIpLKv7Twg43jTPoWDH19w6CJOZ9UBNe9GsCUvxjBS784oCfCzpob
TVizLzNW8tQtf+dGnj2aQb48Dl2uJdmhOv3GSLw8CMzGDwN+UqqsvPJY0E4/rdCZgRRQ33EBYKf3
qkyMo+PV7VVn5ptcHPguoyNivv3sgvFQ/mKRugPC0qhjLm87fA0738Nx0pTBVyVT964VeB5dHY2f
0DmBH+OA3ppiZMlIPiZoiIfGyIr+OLapQ7GGpmJ0Z/flwli1wL1FRkuno7VvAEVi9JirBY6tmlza
5L2MiHg7wcU7Cl6vkkAFNRvFNWQeM61dTOW8xKgEy15nGYjxEI3XvgnAtwZAe1h1F+BxKv/octMu
v2fRDp8jxwBOoUaH0XzwNRyF1NQFKAsZRALUmg8qSkvAUxvsS9jIQYZg7ugXnZCHRvfiBsaw1N0S
I0nfghZeK3zuRDJdlQOVKJkIGIgM05w+OU7N4EtaZRPuqt5e7l0V7vKQZMkdWkz9DIeJNkjSvVu2
QfHQp7O1IyVQPs927z9hGEm/QF9GnxFnWIG83jBzgPw1csMs5sz7bqDzolqRbbbWXljYb/boun8r
R3A0cfk0f0a4v/VzYhjIOX0G56I0a0yQwdgzilVUfqHJklk/ojMidfSKQqbSVw9DEWVPNMONW8EA
/GeapYAYDU1KquQO+KrKDcacdttj4DpXdZdcF6QnGXf3WeRqalK6p1xPMB8dh3FnT6F3hLeEX2xy
qUupG3MDQwonmSAxHBZMC6h3qd91n89XueAgFSSDVgjK/kHNqSDBaPEYBb5hHELfFI9hAWRcdGH/
Y9KBd1CG6Pa1MAyaOANyCQmlAEwCabnMc057BDx3c4i7RXF0XDOsqve+4jDo0EQdtwZs6M7vLFRE
J2ECNYA2HwRFqjOByagFfWYNDXlj/D0U3vr8ell350m1lFT5eb8bTJScPrDkTeryd9Muxh52KONz
kS1vbunU37RhtufcnIwHdOHhgh+8iysrGN5SLGW70qAtWvQJZXOpM+1JIw+xtJfhjcp0XDJGNTbv
Yb34F7L/nOgiytWomh6gtkfOLiOmwtYkGWg1c1Rf0qyW+4Dp0JWYl94LKPC/oyShwsXBqHiA3t48
s3jlvxYIaAha4NPRNL36p8Gb9WgjTp+0OalXJWtO5zC2B73G5ZN9RWPhPQ8q8b5DM+TWwwyS24HX
TTu/wRIXtIH1bIimi3VKCYsf+uE6z5skZnKOuzchXx8R934KxjSXm6oYvZeGYNKhcZqdg1XhkFnU
DiBVp0+DW6GSBwm4yypLNlRoUHbbltEESz9LPu0kIhTqGpIVjNay92IOov3A1WMdGkv9lg9Z9hY4
dfPsjw5AWQhoXGJwga3ExDkr93j58iW+1/9+Z4OR4WXr4cGwgdPOI6pLbUC+SMUdsuR41fBqmcZ3
WqBuSZD4AIcAV+ChN+CVRu6pnfjW0XnHe0WGvzfRD89JGrqvicWbk6G9iHPk2u42r2kzc6uOeBoz
tK+SoMvDFAn/pH3AArUro7vfSehnTBD2bp5MwgZphxEiJp5qrTm7zfYqFKQV+txTuEuxRr8SSDEw
oExj+bfuhT4DzidHrcLm5Z69oBxGWMVTZqrpa/RQGFNXT28OyO6z16hoawhwU0ExfXQkFR7SEuc7
Ubzmkum+hCkGEJapwLTTObbVvpowOVGkoI9l5VabKPMMBhWy3zHiCN+Eg5cpS+k+hhgDbkTYcmvj
psC5wdTexhkQIxiJK/jY6jnAaXUwtC6POsxJ/1CSKZ88Gl9gRbqoS5uwgsOMCs7VpI3maVWJIn93
OGYdlZbTE6lX/9AHFUBknxnxalk4sIAl98RPBwTsta0XeckTE7912IQ4EajNepyl752XgtNdNkq2
c+BDIx0HHCHjRXcmpdI2SLh1mWqb61IC2iga0+BQe4P47G07/xwSem6TJMzie2DnyYBvtjUCy2I+
ysc7TsjMWWB3ML1T27/JxHW3C9UqD7ZTZ8easQp8orLcZT5JuRU0xlsj9MC1udHjtrJhDEm7pTtp
Kt4t7HtgTiJ7n1EItk7au4+rGeFcEOmlOiZUCyr3VL2KO57K59HccE2k2TotzNdOT07M5lkw/7GB
CaRGdlS2GPYFCiHX3oJuQJU25YF9tzCozcoxyflktWMOsngDJ7hRfVVSGzngO30O5rLbJSzeJ8iO
UMc64l5irtV35WDUjV1tcMcRzjRwGYgKYDMDL5UBVqgYRcSxxhQXbGmJXrup24GZw0/HrbXFxcqG
zB8U0OZjCfppJV3FrA5GN6XesKWhWal+w5ra/jLk6DziPl3ewBMDtVJQFoBPh5vED1D1/ZmcIPbt
aMVT0DBjpRKErAkoi96Mdqz01p6LX7MdGx9iv9slcctx5VISYDyTQ5qJ9luoPn3WPhGnIQixYAuR
UqXXTDqSjT9PKAxFxzpwfJr43EUOctL1YubJ9jdWloEqA1IA5iiMcmUPIfM12FLqgFHJu5kzhg9z
atO9jWWUApLIdn9ZU/1bpSa5xfvqb9amceit2f5YwBk9Wszb16PRwrdhc/jIEU5i1CMU+sJFJADh
tTHHrrsh/bJDMR6IlVkXx4xWju/FjyIO7su0pXaCCwJGokxsPVGlvzn0tRSn8rFQzWWys2sm4Nj0
rDu4CHJpG/Q7OzMxGZkB9ApgyQvgA+6ZoP+ItLuz3KqJJP9kKCoWGbel7xMxvaNuQ2NVcpja8nMi
cppkvKbJ3QSvFNBAIx3N5zkMALUY9zSBdtxbqejcCE1Cb1TLFO3Gi2jWikrGyFM1Rxv85JqSD6W3
MqVAyZ3wsc8B8aMGd9R5sgRc/SUNPrXj0y1RDe656foCpWvKr9jI85tOLQySFp8wxrvI2fOMud9I
SDbNqbk8jzrR361BKW/ArQ4aYtHe2hokAEfXKXoGgWizpjit+66Z5rTw2jh6rFpOBHfb870iKpcW
k0nHj04+D94rBEcmIejou2KS7oMxmB1xF6xbJGt0ddblcAd/RTYlPZm10XXrfc6ybf42nYt+oYIB
3nhXqWcTG+hJTwYQ7kbKaS/COzalBKZA3qaWzwSojXc/BMFZWNX8ULNDflEJ4ZwmQRlEizvoYUoU
YQXb84/8nXoqILl8tmU64pnIe7mrU1l/hE3TRivh3MMg2KJ5XAOoeExyuTieciczHpgfuQQiXW4B
nmGeStcbHqeUpccA9LTvzNYRbyx93fhdYgeBipxN8EtcwqmkmLAHL+TI/mMM8H9sAXZDcu7/2qD4
v4Tl+7//F2HZ7zLZpekIdZe3e/4eaMctPpYhcDNMTwq7F/g1r4zdkFf1pmjWYgLZCNiIlr7Tpzo3
pPgNi7Q97yswaMVqcC3/5IKav3vXW1bXDizOyUklxHOC4w04J6ykZQR5tvT6mPOFjq1RZNx2aA1N
cTQbXDtTj5cezhDQpEFxPAwz74zka5/pt4CgZvedvJD7GLYB3uGcew2lT+uAFvpiVUE4/m4pkxmY
o6WGXNf45p/SQdT4yYyHjDVEee5eD3fqOWaP2hY9Tcu09mELevIFZ0hGw+pCOLx9zvls2S4ppWmA
3m0mSQNdEjblFuL6smmB+mNMdOLAD79G6DkxX6hxIgMccAxf9VCCV8Ttg9iXxY9uik93EJest95J
gs9s4M1+1ugI1piCIqyU+2nlonnu+tQ9C4Xd06rcL0pW/ygXrmxhLSs11uC7/qE2CkUx2KKDL7Ka
X8T0x1VLc66l8WdVcOeCaPodVR0cElCtOAQ7HGZR92rM4OICJ7t5VpHFS53/IoYAgF6pnyKNvoTV
GNQDTv6WPOx8auysWNuG4kZTRHXshFN9jhhSbZIlYII+Vi+ebzJA01682ATLMqN5mgK1N/HCuGb/
bAl/T0ZjjQ1GcZSLAnJSaMxjL8YVU32cSSzxEylslOVSxaxvRPHT9IOX/VX4WBiJG8ZV6+xLVd8U
BKaucu6gofHi2ylIVx9GOR7tj1Z4fpxmLu6K5n71ALC8Ql99AHrVr1yUWNJrGcOFKHwJcsy6yrHn
2BjwJtskymJXFt/scmwm009eec+54JLUVZYk3738INdh+Cvk3guHZ+m1F1LQV8KZ+CadmSoHWUDN
TIOT0uNPC3FlnnsyTLDxu7T9XPhx8d8t941T72FaBlv6DL64bbzSSVNTVgemOy2CZDi6fdhBnLVt
GxoO/kl2iOc6mD6l5hjDtAffQk18TN2xKhOUmt57KkrSARmBua6zf8/MKkGF/vQYFkDsFN6qq81b
MrU33+9H7GUIbEVlfekya2Laa1itDBvBVHyPSXCCebrLF3uvZ8WG3nC9M2mHjJNlxtLlTO8tdIb7
3Z0qvLzSJAHF+Q4sQkaFOsV95dPtGGJTdAYzDk9TPOnoIZQmt7q6el58wiOWsVejELE1i0/bmN6k
KP5GI2ZKyfKBpQ/eqysgDoRZ+O0N2ZHOs27dC5saJE4PG1slr92Yv4ITKFYpdAkTFjFTpq2mDHEd
ytDlm2ouKOXnCrALjszI3WQgDs8WNIn10NnszD4vxDLiC/d8TomFe+/4WvAkStIuIMunT99YqLTD
DUqPqgpW2io/IOcGcSDFk+lU50DMfN+0CIjBw3LNlZOaTnPntgMx98CRnMjC587MBq7pzYdd0tMg
p5tnVBcxsW8TTwahCV5MOcj4VRtSDhd4L4pOaYxH9RV5AByC8J77wP4CDcElPp9OSHw3ZhuxFP6f
fEleuTZ/ZAP2J4zPt9C2f3k162UW2U8OQbcjKuG0JxzncSuLXMQu/Ye5pVqJiLcNSCkX/hwPVt5m
4COzuzEJA8EpDIM/UY3dMkqrp8G5L/RB5+100uknw4p44GiQwCQo/0DF+shtHKBoDh9Fn1/lHPzq
RP97JCsQ+zlPaY6RE7sjIEI4z6g9i/W7VQxGsggPdpuB99bwTEsLBteCwXYDbbJ9NrENH8Yucx+Z
uANLJlO8VV12wyX1Y6S1OraIxnFgwOZKIdwyn2He81BWSYf7jgrFRQwdHVHNTJP84kWFtYbEQcKO
Yiau3FMiGeG1gbmtzKH627iLWI8hIzZk4mOE35j8BBbeWiyYYZLnmvNZZmA0NNrmmy7Mu2BQKSh5
ajzUWU68NYhOHjRt9Fj6l1LNBLC2Qa2xTK8tjJueLSlDyZks+dNJWRhA3IoSxMjClI3Cv0LRuhT1
+O4wwo2NfuQ9SK3PQcB9awf3TWn31R+MFzvAcjBp6rqEMH46AjmwAqkastxm32s3JfbvKT6z4jck
CGRBcxP1gw/cKW0+GcrAlh/5+eKNym/3tu+3nJjRaxGEYuvaZQ/kkOnnd+UVHK4S2TGvMJ4so/vQ
5NAPuXJK5skdv4FTZCm8mOq38nt71eVLeJEQJElUDNSNrXVjGkg5dlSlMeCLiZqM3IPiZhayfBLl
ot6CTiHRZo7q/fViN9SfBEtOoU/KNmA0DV0PnqyXZxcnFQGCdv6coZ+RG9Q5HmbY/f4A3nbAFc3I
Wl+oRDOtTWKaQXGeMPD8tJ2hN9hvm5cySK2PSrWkh3PimZTn0pMpiSS8jnmrb+MwEzmvG4cxcaKp
2fz/3VjhsOP83yhNFJ3+6v/VWPEf/8N/wpnCf2Py4UW+G6GL2aaDceE/jRXOvzEUCWwfWdtzPEwS
/2qs8AAhRiFCcORHgf1fDeIYK/g/qOF1TExsgfX/RmeyaQv/7+dffNlh6JAydD0cFvya/+P8201+
JRtMAbtZPtJcqrZhzey+SN0lXoCmwUobz5UwDpZBjAKWGm2NjQEfvuG9VsEDNt3yeOe0Tr421n3u
AAdp7qFkkAZY1VD+/ZJzGgMRa82dQh/b3gdxyomMC/d8qjvBTbmeNlmVWpfqNd9PDv4J0aWcX0S2
h2aerWzLrk7YPlCWTBx1St+wLKuY68Ry1YO1V37xR5it9ypq+8cmJD+kdw8gBa4w8vyTUG1w0iLf
wJOdD9UY7RuW4X0z6++SSpY9RKOVJNHMmA/oER001KpFJX4ksfc5TvtDaV5Hg0ljvtTeg8NJ1U26
94jYAe7JYLWYIJxDyCBRuOOnoqHo2v0GU1qD829fJ2Byw945j65u3gF7cpe5WtloPmDUbrncQrxN
OduNblmtE1gKeFTmCvi6gxvULC5c9fJdwHAUDRAXMXpzY0prA4v5PhJS3SkKKnwf5Fx1PiGSkyv0
R1yJiWCjzbKh2GEQm9Z3qg4HCNyZvruk+7JDU6isMD2S0S3iWZNvZzCcnUUgBpwu3PEtZ0wJ6Jh/
1OCLHTUQcuWSazjPFJOtnDDoN1OQuzsDQgtT0tTb1TLvyC4XD8BqJvR3OlIqnxAibumzl0Tbtk7g
+mrTevBc+3cNKnLjcwXpaoqd1LxAeratndZYxLtEw/1wnO4oTGZKPbboC9k4vUbTynEsaL0Rpfgo
83zcslw/z23R7WAzJSjBuMl0VFq4NdxiPwO9oiMehI6cdXk12uqHljBNFG/hiyfvBfP63BUgQRO5
zYTVnT3u2qspaKczpod1VjD8Ybqjd1Wd4CAkNzrosd4nJlwXdBxMBmUJ0QmmIgOr7DAAIFj5gfvt
l5R0OmlEuJzR8AlZjZi+ScA+GWf8KdSVcZuFpMjB4xCFaQCiL6zjEfcVIYrk5vfARKzQu4f7F2jt
mbUK+/kugAQdnTfMK0n4MlxwsJ3r1BmPmW3CVw/Sc0REcVsrgympTaQJAL61ZiLWEIVHEOwKtuNC
SOvgL9mlWOblShsPPEUi/isg+JmVJJcGFjnvNn6Lpq6Wc9aEt65x/CO+SnBCrXtuTe871YHcTlmg
tsIv6otFhiIb5IoRi78qk2TegygxzmOLxWJAMLUav/+5yw45z9EwZ/qvGIkyLZX8RY8L3o3eHE+E
Arork5mfpgDQjf2lfsIS/96E30R4KCvxowtjheKSWGggXjgO+5zpHOlACxRJgaVx0v7bUlnGliOY
WIdl/YteAu/K0ZSrDw1RoQN/Oh/ydQ684SDo3PV9YqdUG1sQR88kvrGKyDNNpfZZ9Dnc5zQnwlSw
7vHszriNcEvvUbuZWEG76Ilzc+1WGxPVh2VRngsPf61ASPTzYzegkdVVb8GsIm3LzW7ayqC/zE4H
8rwIxmMjX0Tn0dCbpxSNiDLZ+Eu6qUld7IfaFJtFs0x6tWPviq7A7Vznu5GemKMdgRDF5kv8w5Oc
Upmm7poKzFn3LqpZnyvZvpiYhnaT1z02VZswdWVsOE4FbUoh+O0WPQ7qkjpRDUJnFWc22VXePmvn
XwWBgpcJ6n9DNMRux4NqxBQry30ZLc6x07L4BLJEycWwdlboqKxaMvoNZl+TyIa8POEeoCVbTCea
IL2wfbSNkCBF/SZbr3yhJ7shwhLnM50IcOvKbVRGH+Xopdu6rr6niFG1l9wxC6z8HLcknyVFT/sM
HAhCd09pB8BruQJgFDvlWUbm9GLYPDuCXsoY+Hv3tTjmGy4aqmWcSFFGY9XbAvb/ie7z3wXIHh6a
rj6FE7LgOHkHChMZo47JryRNxQNjaHL0VhqP5oDRx9cgfvEKIWxTztU1gqERQzLVpHFv9b91Vr8U
WJgX3LXu0oUrOxp2VeTt0bC+DAsPFHklRjtNcM57vB46O+bQSVbEKNhtfNFu8kZevNokxpkXWPc7
gaIhlr0MKKygyzaEKDFOprt3gVKtrZamhLBAFbRdk4uWImEZsFtvfAZgALr96PrPl9GGcQBlekFi
GsI9cdIKvhbxYYhKAzwJzSEyUCYhwoywYYJJx6phNNd1zfar+hXbnHnsW4/+Fntp+aymBOSfpeNl
Hvp1O1Yr7Abm3k7C90465SnJys+67elMDHeuwmwHXKTGz9buloWDRfpejoZ/iYr5mBlI8LMBerYX
94ZQwitg5AoQhTgLt72n131dpxvfk5/kwow1yz8VZwhIccaPZQu3gDF0qBhNgQESocIfrviRmg8a
Lv0+cDCAqV5juma6UzaGdRKwB9BXaqZZ2M6ttslf5ulCRY2k1WU9anydrHFcueciuibtT+0ONLlF
96t0FTofiz+9JaCo0npMToag8qYozQvFROYlqR5I6vgHQvbpLR+HR8ZBy+WfL6maH0FxkKSZpuyo
pT60M2OtoHRpFzKjPSOw8KbWRT4k+6IXFFw4GROCwaZaNpgm8UDHFVVDbX8oDflJSPGzkcSgeOPU
5Z8vtcOwWfr53q4YTxTWBkA1quIyXalWC9i1cmoQzQ+bHhIQzOJJ2fVT75b2qqcvz7Phj5tl+Wze
S52Mk1ktlPkKf+cOtr8loQdm0HIoNKBEvI/aY2bpeQ29/kO/R9FRWG9BwIihdNWzMInBgJoEW6SH
HRcVJpu1+Aop8q3T54WdrgYlQztJmu2RyVrWQOdtRl/Z5PwJldl/jSQ9ZnaD1cDJEiHRNtAN1YHI
bRx1xoYg2b7KZoZbBKSDxHl1dP8aOeidicvNeiqD54keNFOkL1JQRogF5L0z4Qr2/j1jD82h8Z7F
6LwaOWGT8lFfAu29o53mV02kf7a8+Ztt3F8p6dbPrkE+Ki0cjwIqCdNNJ3GtRufBm7mssgrKbakc
7MSmaxzxwWP2I1v/2o+CYXC3jOuhpo9SO91JiSi/tiUrpaPu31Hpfyfcy/t8YMqqnacmE190+eSx
4aA0JdGwilA8IHV3sTCbK5H6rT2g0JeMXyRFzST9oW4kJdDEpnoM7OjUJfZZB/hUm/xvtrQA6ls8
M1Nas9mM9uHOaDFMeICICmtsic1FOcWvgiv00gSnyKvflsC92NInt+XNG4al7lMJNQbYwB16D+Or
SSrc01a6bAk9TDwV9RC75YQOLcCV1Xpcs5xeybpDiyz42Iv5ZJh85wVn6Zl6hxUfnXM00erWzOk1
JpAUl8FCa9v9i9NyIrPs6NXu/6SzTd1uEp5CWemzmNYDz9tjZgv9SN6WgsmE3m761BRV8Wn/RIhm
DSDR+9P3/Wv6hAlFnGtliod/vnRR9VUV04NBBO3a+xk9BuhrO9ebrMecbog1vKRhS9+Xd9D2Z58t
9u8M1vG6t7rkZqvYYBUnEdrmF3bdljkw+FXb5kSYirBAf3cW7gdhtYODQHXf3LR7BzjNY+/UVIUU
0yvv6nwzhZ3sDHsoKFTzcDMGSl+UhYWEaEi7ljBLHwrlBPvK7zAy3v+xIUX50JgE5AmwiSMLSt0H
wDnhcHa45+KU9WE9l+mr5bv1mWgUTFDmqTKPvtCaEPgV6zLoKVa13l13XbVsnZ7gnbGAxwd6NdfD
pzlBfMpNQqhD8aIa0FlU3aJP8AgWBX2y+AXG7YL98kKJzFaRJVz79iJ2jo3KOnhfvUJhc7C+NFP1
0S4yZaW9dF1zrVKNHlRVMS4cfJotrVQMUuZj2btPbQ0bP+EmtvKVNWxMLLks7tRj0m4h5qnlKMzv
n0gmk1K+ldSsraTW1lHnVMT5ZbHOy6B+oWChPVlEWpmF3ghzI6dB0jkpaBMpLzke0QePlWEducmF
g1yy7gk8xk6tbpxZviFodiduXIxvM4AiBdgFGRG8VyDdQ+aNG1kyDY86Ddw8+VQppxMEQ05aNUem
jBONvnu/wLRQ8mfocpNx5KQUBLnG8H6cSI6XighaHFj+LsqsB5uzNAfC+a/rNO+NrD4IJW9qqXB4
WhiIPFrK++Zr6mjhJaZPajT311hTWbT0bca9qSR0X3DAa7NiBBeyJfp+c5nySO76+sf2DnzYFw57
HqPN5X3qkx+3kreKC/Y2oLdCKOeccWzFjK1fZ0VjCe27rJdWI1dltNwmrj40yLu/4YLyvHS4NIJ0
3RncAXQe7vi+oP9hwojdJfydexmK+UQem6iR2gNpBUfoTFQWDM5K52/gdqnucg6Yy3Gcp/PfHs11
2+G9BJYUrYCJnTF5MJ2y6RNja7Jp3Rnw6AfyEesky54xfA9tX6zTYHki2nCzegL9vXEnKrvyzP3K
6jmrkI9EvmbOPDXQ/vISv1pq/PFcn+PCAq90dlt6N4s0vwxYDNapCeNcLxFjHuKa+0StLZ7PlW3A
1mNbPivbm/C0Jx+ILOzoPv8qCt49K+cFDdJT4eUbDG7fTpIeCm01eyqt4Q9m3roZ2Hm8vjxiVjp3
AQx9rprgBxcPys6YefvEZm7kTuXFSLNq7zvDi+0U4QkzCEFkfoL8uvKzKaj9TGeM+nySL8QzrH2Q
FON5iJaN0yrQGP7I8JqZN5614ajtAKhOd26V8ajMMeEig8tuaAyyCZHvADtj/zBT1zxgaI0j+E/n
vDl36eIwxevqtfb3NFCzbpVTu+0Ig+1S1/mIaJCBW3GEcvcJJVEdHTfF1MsMgb1cDxQsuDPDPngj
eUbwGx9PHpYx5qo87nAlUe0lyHxOXcfPuB22DRpuDDLaW2VAK1e6pkwkSyd3o8biJTWv+ZiZG9Aj
akV4mKvsgDKvrKPItbkuRxv51pWfuaiWXcqwba0I4/LH7NPrVHarkN4XEp1dsV0a+plw3ACiwKG8
MMQEuswJBjfCCRPgNYTKff9rVqiccQzsjpBkTeoSh2kItYND3qSvwcSMifQPm/az8JBkWcT0UQdk
w0ssGSFTVtwGRrGjkAY+wV1WpSIkGcP0yfpu6bFVrtj3+DN3hBbL7ZCyqE/1/LfqrD8O4fZ1hqSB
s6MIjwp/BBb2QxGavzLKBySd0ztvIOfRdK25H6BQ2gu3wQrc5taacU5Uko7nPHceGiu8utzIqdGg
vrMbKjQbUs+UAXTbZKyydQ88FzCEF+JDsFZ96FOJNDW7YZz/Ss+DWDoT33Xy8kAhexnfXanh2BYP
2cjH1WboKKnLQpzJnAYR/GPrvAKbiC/510Bbw70dYE19cbNjanBmOUhjjvyrSc2fPYyYTSq8KzRp
5lU+1fMm3kIPlw2fcrb6d/bOpMltJMvWf6Ws9siGY3LArKsXJEGQDJIxjxtYhBTCPM/49f1B0ssn
RWYrOxe96GfPrDqrVZKSCBBwv37vOd8RHfmPPqy+CRLx0OBV7Av7sQ6nm1EyfYmi3ivSY1ZrOgc0
mgEcHpgaBxkFP9+FASwObTm1CG4FVxQ9O1FCsq7Z3ufkbfEWBc/QhgYydfYMDbF5L/BhwsCbtFmO
O7HncLhDYAPFZqB9FPZua5OIOtghD8uMoRFX5qosFNTPTcApCefhNgwIm6vj6WrmWQoXToO1bPST
MUEoU71h9F8GlhKUMvllEUn7QrSMADhoJNRPIKQYim8pGx9Q2EgvjK3bAo3oplaZ08vhqu/1alc4
tMNAZBLTYV7NDPdObSfZV4P+Ln00wgcfPgS+n/qQLLm5MG/VPU6crUhYuPqgvgtGxL4++zGq+fAF
guLWNkZ0TuQWc3+Nz0bjv4SFiWZRGdFvgwRwSiKDUuJQICbEINcBecY90xsG8mZ822ZJzFsJ93wu
HjjMvYuAu5RAoF3Xfg8Eh30xyYbPdcXZU6nOlt/rK1EQ1lWKLGWspmyCrodU4RgwneaGnNB0j4E8
ognQXZKjTTVPmOqqcRTjIh/Ti6HBmiuCgRi4PDa3lpnZnrAAko4SZEtmmfFqQJ9JydgfWUazfTYq
Lp1MDCoy9UHp0IDKNXQUSWW7gtMN+1K6I4kzvmlbwF2IXjP8d+CpMhSyqsNL3iV7GIQmFLEmww6u
JTrP7dugzWwodrRtke0WHCfMYg0v29qPStcccH1Q5PTLdQQErEZahH1d2fojQK4wbY9OqQNTbhTa
o9O0UuZnoWvPvg0mXes0ulBjcMZb7qIsvlYKzd9Js/ssu5byKuz3oRniz1VeVORZO3JHxHoCX7RS
+5OJdWmbGqehIHrLsFx85ahqhvF+VJB8ptlNnrFLB3IMkA8SrTJx7soCj5BtuabRaZAnZp8Cu0d5
UxPigitJZ4g6njsYgG5eX2BwrC50J72a+/iyNkivmvT8HsdfcDPEQHdmBfJLpreOa5cZcO1mKL1q
pMRsMaChllh6th3X7jwSow3wi8SATT9nR13IZ7hem7Z2nnuGWUbSEXdFhu+ageex5uBoNoP0tDYZ
YX1uDOaTN1XVkgBY+Wh5M/1W03zlJmK5Bbo+PAW4XTheTW5P+7Q1nXs0vRTauBLWNp2DQAwvvs7y
hGRqrO0nSyVtN9e0W7Our9GQXytmcZnDwqIk6JZ7f6wz/UqpTCQsPgpn3gLUl2tpqfcjh28QwP6R
7xFTPt4OaDoESeIwT6xbq6DlkSbDTe+wu0bAmK2gxQuAlEFdenHRINlHYCMCnaWTiVBlchSXk2bt
5mxs7lxmw+PEb64xPQO/Ibj8hJPKIQz7pmyA7WWarTJ67g+C8aZrSNaTxIAxjh3wmKcid/tBZfBI
Ku8RTJvi2hqkYHxSG3oL2s4MuysfIBZAoGYTN825nE+2uQ5yZElKOvnQAO1TrBKXCxKBJgwm8jHK
cELonyQ4/SN9JS8zqnjf6elB5HXl2Q5YkbJkRACrhsSindEU+O4VasTBfsAtCtjeZ9TeWO2xgANh
BJlBP4pdGODtltjMaJsBDYMRodF4pgPY1dm4ouU9uGGmngOBnLDLr8RcF2tBIdLE6X0XJ8WuVWnN
on2Hi03P1JHVHXMhIsUSoERpr+E4g41BLNZehrm6ajLeujTWCNJKAYDrh3pICGF26AriP5xgK+wb
OtlJ1vNC0k46qGJlwedH9d1iVdVavHjBTKerQjhsp8G6pPVDD1KVHS4onF5WSm+KH5daUzatR9cC
sbbY2d3wXBCbfjFQSztqmV/bLa8fHqeqiqB2jVgPTKPcRgr2mdkn30IxrhXMRF3LQGJsfGvFZKNH
LcewaEipP+3YwBI7qgYcqIL3IbF2dWNQYmUtFHwRrUY+mkxSBhxEGeMQY3dLAsIRR4fjFcmDwtTc
ukmcDeOGZJuI/i7Wms8RB7ejXcfbTJn2dqNlbkMV4+r1sKU0x/+S1SmNhk+StXHi2IDTc78IgzQB
T4yuJStkn2zHKM1clUhkj6/CzEApROyFqAGbI/N6X03eUqGTgpHMxhp7ReABN/nCPJ48RcMgv43Z
O4RQXa6UoC5O05jdlGVhPoAjBufUqRtaJsVZa3RwAEVcu5GpOh7DN8oYumG3cU6KG8iQkgbnHp9X
DAgDcwRTi8s6Z31uETJs6gS9U9Q6V9Stp7GdnlOd/EohHvuktlyRZyhXIyKkzFjbtK1DZZNfTlrw
SSn4lhVLhyMXP1JLElDFj5aERbhD4eVGi4WFzY6OGuoUYm02iW0i+jCWoDnAok2FHoFBJya7ZBdh
suSxwseh5mTv+iozwGFXn8RDkvn0y6lMnLpaNyWONLMrzjTPeRqhLzcalgyLsUNo3XZdRt94jC4H
iLjwdjo6wNgMJ8u87hrrBRzWpoMoMXLu5ciMBZBRxEpUPKaqAim+Cxeu3EoJiaGZGvk+qNqB8dUA
OJRTCS1p4pLf7AqF1vLA9IrxBmj5tRqVa81uXwadDgFWQUQFPcF7w3Ccpz48C+cmVSv9mBpsxDDt
XpBVHiJRjs+0bzb1chQuDWncJeEVaRrI8QO9BvqfV7tEr8NNyVQTHaF/HZFpRXycb57xY5l3IYM7
IqPvdaoh/PPLbRxzUBtONV8YHCPwbCvVCl2CcqOEJMimLKmUcnsmMfZeNoVHyAGyxDwcT1//Pzqk
46mr2xelTYLd//3NQCO30xnwHNO2kmd1ORil1A69Mb9jtDMPcVRknt/hBzXGNriuwz7cJtpQwX9E
QpLDlQIBctFyituOM41G0YCZKgoOR42tdjfB2PQ3PtYqpO5uWgd3QyTbUz67fWxqWw0lP0G4eaLu
7JppmNb2j3EhSGK2OQrqaXzppKSNKHK21/OgaTSfeDvHiRxO/JKahzec+W9PxxPIPGCWpfIgmndn
ZA1ZGNg5ETyBZ1K0y7GJg2OUtKe2qLRLZPZoJqf6qAfmW4tHYNup3VYOgyt9U/NAIm8xuIAfYKCM
p6TGPGvswOmzzIvedVLeBbrlLo2aU1HkwBhR/Jiol81aZ4Hsyy3djXzfO0iwtSGzrsJgvo8RyJ4J
Zo2vm4AVlGmP0Y/arYVw1eVLoInBvIivon1jJrhXcitkhX2JUyPzTCJdVp2JNlLQim2yUEMlCIMq
mSjikrS7bZrkSWFKY2Mo4s7QjY7j6VPVULmbZXY/ITCCugJUeRJMZKBa47D2NKLH93GpHmKlWBcl
aRkVWsTYqUPPBG/N9iSJMESsTiza4C1ZJ2ohz+HAJhI/wKBE8KBjp+7V/lrpOUKHZS9ZE8kKbC9M
HWUuTECCCMe7stR1Tyz2xA5uqO1097HoBk8fjB4dcI04ogzBVg75fIWyCQ5qdjaswVyJiUTHWO2e
wiG5qQjk9ZiynfzaiYm2RJM2lQNFddof/Ndp8P1tBtUYpMScIxSKwPU6+p3U5/ICc6dqx7fBIEaX
5XYx+QgSWVoduNvQbY3JvgN6c5uYmPigZCGA7ZlnEkp0Hdncc2UomRpo4ByMFFHfnC82f9wBx2A2
0RJKoPV1dKRO9S9HKfu1Tv8I4wBDYKXcKE3x2odVepNz8uwRj/eY/Hf9rF6OeDXXwpo4QILppMGF
Zz1Oz2QGUWOmI6gbcPeJVB6Y/nN4Kx1nTbjOpkqh8Gc5gMKKVY1mmhrBAI5Nr+TYT0BNH+EIKdbB
SIskG/nW7Ki7wpYCRDDIP0VOx/SV7tlkz5jraYWizcMdpHDiiGBnbUWErKLPXBMT2opm9+BhlG/W
phCxC4GDgxVtI9TW6Po55gvQH3R3cXsBdEI/oY6WKxPRHL/+owGQ4SVZTs8K//SqiJh0FRWBYeRV
H+ao2VP+N/RhOd5iZndrJ3jpSugkGn4YUmZqDGEvCYFTb2TYHhgHn6uxxkedd08ICJKl1Nx2DnDW
kesQevLWiiUOlMM+IciJQSpq0p2G/jkK6IK0znTJEGyrBnXpGk3WUctoEN3rga5Hc2iszCRqiMG+
nYAFSYj+5aQMJ/s09S2RC73/RZIhHdOVXjl6Ynmq4ZD7Ld+aCum2larNFoMdhy+rGbH4zBVJLUht
V1BbmRKQb4FpEpFs3fPyEzDWwCIY9fAkaGRvokAb1gmZoWrh8IzE882cZ3je22yrQhV2ixhdTwUb
nZQThJIZWTJeRdT3aqo7Vkq6xslIoaDZlNZZXmkuyzAdIZOewMiEKzFQEBvqc9c3EolN9QlD1/Vs
jEuUdns7hFDkxi54VEoT+QZpa9xWV+n9z9xaAkASBeVrREoJ+S0YLLr5NlIHg96ggWeWTPhVWOOF
9WnK7FXx0AytQiU2f5a1A2TdGjCxCfPc1OltYkk69YSsTimhjzToVwrV9Jqom6s4xxRay6dZexJG
9AYCjZ+yJJ0dKDtdn9o5y5jxAWMBaG1N4411cyIbylgZfZGtyjxjJkrEGOMQJ6IzdhmGwxM5BtW6
iGCZh/red/BdkVTw3nGcW6lRfVlF4QOmaZskN/qD1kufh802iohiMJQtq+QMjk2UtJPdvrO8CYnL
aGjHHBR2NddeMg2nyAgffYXObd1xkalZg26e+aU5BAYtFP8iAOGwUdLhpaBPsyqaS1unjZXVCAyg
fBCNjoST+SkFTTafzYUaQb4NricDGiVcJ7WuT0FFHlVJE5UTwi4pmg2WFZpRQ0T2tQKjgqZST35U
ZFcPlnNvlSZeUuRQGs2sfmbnVqPNQCYMqBivk6q21lVp0URQ94T7XWTSfExn+yJtIlS22TpXO6xD
ykVUzTfFYJ+WgRDA5pWloClNOQptOqV+1izx6CdLurKwh02kV6QYIJuRKhZpUa8qx7NEsZD1N3Dc
SEhWqosxYcLMJCyeJ3dQW4gjKMENO3iL5IDhAKeTMjZnB6k00dXurNIUhchyF6vIzIpxaa5MuLYw
1u4JDdvVMeFhescgbjxF6EiYvJHoIPRPrXaTZtmpFeURTDYF5KXNvz/Ua0+kKjxgU3cTYI2Ia84a
OqFwyvapjEhWmPGfg7H2ik4w+6Pv6cR8sp3i3hgXvQ2QA3Qb6V5GglBjkT6Xjn8k7N7ZTBuq3nVH
f5MthdcaASx1qWY+zM0CKHnVVV9fOwPCWV/H6N2DENGkekqXeWbRtEy0OGE3quBorO6amfM0e+Le
6Uhn9ul/qbm/juP+so+rq0GG9yomR6wnBWoGBXl3dq0B/GFZD449sQ5tPl7Dd0sWjUu94klnUAQ4
tG6DfQKTpVEwD+F2BJZSXJadxYleaV+iqiesdoa4Nne4H1JjrImz8F9Go6lxVukXzF3yu46r8aag
ijczvuxO2N1hNKmexsru9mSa3bDkMwmqrYe8sOeDTqRjHJEROVv6G4Gp2jZqDRwMXXUgcYGzUcdV
5zBxpJmeyC8b1mxTy9QSQ95dx2jDGAMOWBEn/2xXMgnm7lb0ZI38YhZMKLtxG2QUpFMwvtVg/Dh2
zWKTlVVOvYI+3QUqi07Yx3GIoUrzAqQv66bZj9Yj2RLBTh+H4qBPPX1HiNeLI/i+weHllb1I7ttQ
fYHnqa2rBskc+CLECLKJcKnYdwWUG0izEfEN+IFlQvIysR8KTiWBzQhy4mZqfewfTn02xvciE8at
wDaCPGCGHMrwSoyWBaoJG5xt08o1kU/Gs3pq2zE6Oww3Ji2+wX9nbnwIL5BlAxpzAyKF4hLJEwij
PtbebKPP14QbXjmBmWNxqtCs1Zc1574Luckitaa70MS0vapoW2icwQWGcOSFPYfHdqov4GAPMaSk
lIEErcWIgKVgy8FY8aKsu2NUrVwRh0WGR401Z5gt1HrRqjZjcZU5qFF17ko5EcGRpCwxeEDItG9P
5G+AHY+R1re3MEi7izrgcFgyco8TgEjofJA5Zv1I86EUW0KL0iPebwoDq00Pi+8JpTgUicZ2c8l7
pwjRHMC/DPTYkMpLw2kwQSBhyr/EWXaAjhPzbkZvY2h/kka0L+h6MeItbk219zBVrI1+IKcbaw6Z
bvapwmFROtoWbQRnpgDhiyr2AxsSQ+v72qKNVB7z5dxfQwSzLnp1xkBrPfQzgrYUpkhxo5joClAJ
mOcxpLE6Me2QUbeu6XltjdwINnoY4EZ4HHQEfImEVwbR7IZIMu+rOnWMDBXvEV1VI0pfq1jsgdec
gpYgvqKfsg0YqnetnE23KGXqWiJiepH1IQ7kfo2mHSdJ27KI4EorRrILYC6R+dIi69GYJ5hwPDY6
C6oHSRLbWVx/mZKSE2mYAYHREeDFsJ3maqdEXepZJt7nUq1Hgi7fynSSO3LQ85UVthSE6BnuzZgX
TnTZutWn4Cno+0ezYeJKONGNjCO3SJ3IY4hL6Y2zzFVFzIifwrqQun0FJUyuS9rBe7ysa8ILt2mi
zbfo0zhDWuVn4iyKndKVuG6XvkvLFhrryf5/RFX/30tR/l8ENRSq0DRp6L/S36/D1/xzFLzWPyck
//43vwnxpfUb7keNGQtZfuo3juE3IT6/IwXSfNWyEerrEophXtRt+K9/6upv0kFi75iGjVrQNhDP
NzQ1v/3WEmwMGfE749D6O4BDHa3/jy5UQ4U6QpfRRIFvqYahfcAbdqElM+zWEzORUkPYRIwsAroS
Gl0gOTQyPKRuc3Y0hcXBnn3lpKrEf+gp86VWUd8YrbdbTt4xJNT0mpDvs1YO3XlYOEIa0vVtqzEK
KhDZuZGIwmtTqvraaAaS63sCHbBcjuUkaPmP1ZZoK6AmiFX7rAw2fjUWlzriDEvXmUYknZcnwnL/
/9Odt+w8d1P5/q9/vn7OonwTNRjSPrU/GkXEQtr81aN9fE1gvn8e3t/LP/l73x9sUJsazzVPjm5I
y7RwcHx/sLXfVKw/PFC2aX9/fL8/2UL8xjSSjG+dlwuPicFlfH+ybQwmAvGVLh1N4tf6ew4TnVf1
hyfbWjLJJWRRVeBzsVWCyPn9H/zVZjH4iHwIobIGMjozGHiDnR6DrH5pG8ojQ6obsECUrHXn+XbQ
rXk2H0LfUo9F0z/pQ/zclfXZApHkwb7pVovNAC9jexUHuVzzo7BLF9OzGBgFdVlIlviEXCdUzGsi
ep7AMm+cfjrojgVmtmPOMKDF1ob48oev5apIp6DI/5F32RXJuS0h4T+/v19/SlYIYVIxYcoBHPPz
TwnTjL1mKozNmMW05juK3S+wuq9UkAR/75P4nrEK2YLSyRGG4WAN+vF+qlwCGVHk5goAOkJ9HE3t
ckK009by21v5X3vjl0Xn24+6//yvf0rDMiiRxPJfzDiMheH600dNlK+ZggBiE6dw8cEBUUwX8z5T
0k07kUhTO2KPuzagUQ4DdKgRF89Bnm8HnSZVUIWeL4Z2N3elZ0TymT90l+fZieyafMHd3FizcwiU
4aKw5CtNU1kQwNcVak2JFeqbuok/jXl1xOGHSXmEycDXE62QvjZ7vQkbBEHJ6BpqNMCdnsh3nZ+Z
xbzoFYiONKEN9evbLj76pLgLtEdUU7N4xUzxcYX2TRn2kw68rbBthvz4+4LqwlKaz+VSiBW+5xRP
ZWa9KpzZNab28D0Yk/XZ51QJ3399LZr6hy8GAIyu6VJVDQ2T2IfdYgrHkZwVM3TTloQPW08ZipS1
XMPtCchdTz+l3RIrWHgNZG/k8cXW7BmZ6iX0/czRrvWuvo3HCJp9RWUpX+c4eMkmsZ1T8+ZvXqrE
q6bzQiDXkGxv+ofHNY9tsjrbMXRDw39OYJwuAt+70KHp46AMK9vorumKfexYu3m0vKhSH5QQESl8
81UISbGe402P71+2gpE2uhfq3buhBDz76wv9w/fLhToY9GzL4KXCWbcAiH9cp4AiWVEklQ2MyVv8
qaan60TXDuPlYHYElzZLRzG4hHrwxdKCz0k9I+KbyUqu3Y4D9a+vZrkrP755Hy7GXh6AHy4GPKNI
00X34JPTOOILT+iicfCmxaB5zV9+nLG8yR8/z1J5mgy+K0l39OfPW3KF7DmVQF5ajPpdUAK7a+tN
lw08Fxz4gpTAPFSYG3BESI+kIg5JVmSnGMvsYl8Dl+rkT0vgCOdSUi6buzlKkwstZKrY+Qz1fTO6
Lu3qxZ6DdyzeMH/nY1QtMvsALw963lvAC2hPemBUA4FfPM7ghLoLqqYYd6yZuUnhlyt6UJmrA2Uv
nabZwcSB32cCkILAe8N8kw4rTV+K/Pnq19/Hn94fTbUstjEhDbbEn74PEtbx1MA83oD1cGcm3qHx
bKTx9tef8nUN+flrkGzibJb2QtvGFfrzx5izVWnwpkIXe9BFYNNimqv+wbBLYPKO3m2SYjqU4cTY
bLgFob/HPnEDr+erAGWFCuml9u01aSif0VOuclwlOWfjMW0fxyL1fn2t5sc1SFo/X+uyXv74iPqO
DLQSZ7U/E7gshm2TSDp8cfbks3nzlveYNsqeZqoSMmWdGIyPaZRtgjnL11jhlbNlNAqsiAq4xVJy
VoS570gMSXak7fqe6Ccax9gRNsyqkoduWOC+VXu2Go62lXlplB19xLYfGaCHL3lQzRvkIBOHwmmB
RBv41odlWIzqc23POlsW0xryH4pH3PGvfkiZnccBE8YsCPYYrR60GQ3dPIb9F0xe6XqEy4XSrgou
cquYtwixHn59B38uGSSlGnWRaVAfsY/rbC0/38CQFJQKzJyz8Sfr6JD6W/I123V+kWG0/fVHiT+u
J1+LEqmbmg6sXXzYycdYrbqGseum12b9oNGAZNKA1DYjivk5xN2FfSlbV63qmSqwsg5zeos0GgNS
0Limrh+jgrfSmcUuYyx4JZzpLx79P75gUtdN3mbszrxhH6tEPFhF1Di0j5JIu6jDdudUV3X86de3
4c/eL1vFTk1LWEiUNR9uQ62BLELvG7ixgLcdA4azc3DdE53qDck+Hn78YjM13Q2DmREB9tSfgOkw
5ZyuzUZ3Y8yPa2nknVvNiMOrOsoRVxnBKlD98JAyhSagRhp/9eVRv39YnCVQQ4Pdk+dEE86HxSep
MfmzN/mbltx0qv09jVSDJJbQpa5GkwVrgJK6WpnGRN9m2KT8DxO62V/fvOVTflqbpE3tY1uWRPQi
zY9rU08mw1wEsHrhaD34NPCU/sluXjKn2Oi5dtNjCYmyv/pQ8WefanG8wT7PvkzEwM8viZNNqiET
08EO5HuZpiycnNbY5yX+75acc4I3nuqmxO7s7OBmvBKx+mo5tCALme5CpSjOzJrRdprXUHWOfL0r
Bbnbr++M8YelkPY3xSFlMt8DTQHOUj8uhaNSiULVWvrX2LaI+/N8xp5+jLtjHshBRfuQXthdeZ+H
TDO72XppEC5sW8t/rnH7rWLLuNGG/kschluwqdugL6oVoJSrwUq8JBwfyUs7OWXxqZ4I8DCVZL4s
+B34anucg5NHwPJd34mraexgrJrN+5TRcp5gKTFJbaZ829fJtpD2lrQOe93rdfIXN0D+yQ2wOHfQ
wzB5s5yPtXEeRS0nllBuml7eaZl5jc9kY3Vhtw44lYUJBq/UIfm7MZHBGaq/1dUGqXLQ3LT1cFPU
ZbhSsxwjUoKuT6uPdovH0c7UJ1lZwSZzmgG9ZX0MmhYF8MQiXw3Btl4EQzJLjjJAc1SqDGJjdXgl
d+22151noUUnASIpSbW94pTvUqG3mMUgo2TwPHfz5zAGE9tp1bmGjtQjXxZqdpmm43GMsfqAKlyN
FbGXbYtNi9kJ8n2vba1TQWpqZcIPj8JeWarnFB6YroFxr9zKpA8Q6Arn0ok1VSTWFkCSArsb/p1Z
fhrqxRnxRBwAbev3Xz+Ff1jibZ0am1eTgyFpMh9Xic7K/VxiCN/otPlnGqi7vthVi2j3e3H6bz8d
DJv/+Hd+/akopzoKcG7//Mv/uCsy/vPvy9/5/c98+CP/u7qMqtQl5da/ff0hgvdi89q+/uP9axPn
/JrRxNm8fq5f/0Gn8R/nV3qN/9i99u9p9FNXhl7Lt3/L98aM/ptGPieiM7RQtFF01oXfGzPfzu40
Gw2gATb19vfGjKZCBaExY39Dgixn7u99GX5HXb5i5tqkyX8lifyfi736tlB/+5K4+O+//rFh8fFx
odNosVrRdORK8Gh+qD7imEgLHdW5OzCrNFkX0UCvLYPAx0Zj9m78Rbmof1wi8H4wNxQ2HyoA2Fof
Pi/ICP0uzcYnuqnYOoRjj525ScfHxj6H+k24YIZUrPP8H9piQosWTUSywT8ExnkRlbTDo6Nv4f2g
QYBVGt2RK3SScnoL9acU2FWG7SwoY7QpJIEHr1au7X74tv/khn3tdvy4AX79CXSNTjDTBIdj7c+r
PECNwrHgUSMZmdw2qfYmh5UQTYYSX47KcBvfDgypRVC7M20mqWRrq7a2NtNTB78esTOG6axji0vk
mJQgowxKz2zxmyArpAdLfvdfLMv612PJh0vG8mILkygeDrXqh0vOQlkqoAR9t5m7kMhhY9+j1AAX
Ql6N3BHUUl6OIS2zFhw33Zw53gJPQEyVHOo2T57H5cg1MueLiIVeM/oH2pL0xn4O8xd1dqKTbWHi
Lz2/Bf9A/F3lCmWgpcfwqpT5NiXZ1sapvtLz4UXzv+DkIMP9q18BBPawipilW40XQFAmaHalkYsd
ty80X/C5ppz+hsXdgUKUwv4JeinCwFWumSeVhpRTxshDkRw4/VZ5I2lyBd1mNe2n5NW0UgZyDOdb
c13Yzqp4D7AX+mHGzmlsYLSts75fHxCi88AhSkbdQDpQggFkfKuqRQNJWoplMIcfGR7S5tHNtaPB
XrXiVU3KB4Vj269FmeK1rg/GoB/QEKeascOB7pERcFBMeQxCiwyN6laAPitHue9rKNGm4YH6Rqpf
wAwHgpq78/yi6jpBLMRdcFF5ZHgqPjODC7bNCRKEfzCJp0kYMDs+xE8/QaDNJDEtrnRdbsdG3zUN
kzY0VPQ+220a17vRPBl+d4JZjpOBvOHlauHAg3rqoT0HF3RVQVU8Lu9KOjHZh5rOQBm3NHZ19Wzb
GZHtVEn1IyLqlYB5EYMiaRyMcu3ZMWe3Q9xtN2+dgsiZ1FEZormZINRNb8PM/SyPRYnKlae/c4yN
7r8Flb+KMjI3osmNZ7lxloRJUK/UrmjkeFlN6ucm3gz2m1Xkm5AsDVCQ2qoxt47Zruz+UlTk8Rzs
4JKde5/P6PEjG2k6BkxchWM5uqWhERBzvVAaOX+i9rlNBkZy9XkqeSGZ+xJshrZv08e+axhviKDW
odGfbNmvchxaFo9Eybze6DZ2hhlLC9GXQR3ip7IFv2fLbZSNEAuyF1RP9QZM5ScjVx5I2LFJTfJf
srLwrHFSDhPmHWbGySV6uPBkiup6cETuiYS04VXA6zNL4a+Vrki31LpyS4Jds59EUZNnA4rCDH1l
VfUoxhUOoQt9lQYi8IyQgEqSB/d5QlSupfBD2SNwIqDoQAQEjECFM9+9zp9B/uYW0GSsUJu3xRju
5GDcVnEV3pcNE2qt31sK/NGpVFBPm8hih563LwKYxt9EITGRVkoYyylp5CcjxPes+1ntSQp71yrp
5Tghzr3c3BAsT0MYl8HZSU2dbk7Z7OM+Dg69Yt1pMUuznYCbEVYjN7HQeDVtOz5MtFcPMoPvRpjl
82iN9rU0k2M3dNY9c/ITAsvcrUJeVQeyQ1SY7XOPiclXm+DYlY9hX0ZHvdMvmYMz7tXFBK+ZFNJW
9CfFgIXY2uXL10X/b5U6/8/NVKWj6tbSU/6vix2veP2xsvn9b/w+cdKgmVHYwDWzmGFxavte2Oi/
WSZZzxyuqVJ0Rku/FzbC/M1miECzA0CB1BkX/l7ZCIPRLKdblbr160jM/juzVMG/6KeT6nJlKsMm
djxaLPrHZqYmeahNQnvdWM5we6c7vxzcjkjVMS0dVn9cqAYt8cRRXslU4cgevmFdWFAi5dMPN+1P
aobldPrT/vv1SrgUdh+VW7Wcbn/okaWBjq8DIyItQyyk9A2/9DPl1jRg0vv1Jxnmspd/+CzTpvpn
EsjS8Ye9vrNo/eioBF1NqCA+JRxR00DilM4dpqQKcJidZvq2i7WDMDp936bGIfGD/tQ56WM+Ma1p
bf2d6M/wPBbPYpSssWGbXYKncytwPTslYGfVMyLIYZcXXjjZO4E3hdXBYB9XLO3w9R9lqu/wf4qd
wpz4ogKqYLX+sO8IUlvHagP0C6AUwNcQl1vdnSJKvbNmoJBO6m5HwBy7olOezX5ovSSejL1tdBeE
SlZvczm8qyYQ31wzzgzHwkuBS3Xfjr69IwjzNsNgdR5QibgpEGWgjTngn7h74VgH2RgUogcsFuZ5
20KUmsOrKLLah4l8kKFhMVRBSqYoYa+h8s37YSiXcLquuE710IZotkqVuL8opuG6NJr+OpuQO+Wh
QsjsaDyIuWEYFlufS/aNe2c69gh/mH1lzISFTg+/CC/yUgkuxmw8ya4ERDNKHUIW8QK+xjQsoLbc
B0uLJ8mBKYcohdZ0oIztqCnqZlSEvOmZW6zk5DKKzA+TVd0XrZMeaSRcTzQD9qpleNhr4rVhDvbh
6z9GzbQP/fIPa3DwjviF6hEc1EmZnEuOJO408vkNXYf9aNbAqmtn8II+C9CwlDESP6BZIhbzhYIx
ZpGEG67UcNMQqK1uAN9GJ6nVXijsYiMap77s9WkfYEG7AO8jvWp22htrKrHfMoIdqf6vktHZOm0j
brOQRpHVF5KgbnXcq36D6igZNCLBhDgyL75Pirrw4iaYeUQphMokepONtZcBBxX4exELAGjo6kmR
+RGA0x0JVUTccsTH9qrcjZCMmzS6HsLwSx/jWA/r3I2VKdgO2XUS6/6hHMUBut6r02Ee6Cvjemrl
PimJb7Vq3NIj6iQjwJc69c3FvFHR8hq+2q+DqHzqS0ArM5+E2ASlhQ3SjPQGlFy0pS9owZA0xqkq
HtWXvp5XZLe+5TA7sEt98SXELCd5KCz1bcFS47hdzF8xmki5J1geHjBJEMQLIUiTp2Sg7Uqzcu9r
lb5VLD4or6I3m1OpGD9lmk5EY6ISgISrAVG9Rn9d81W0lMa9MjVPEbEq2FFxlNl2sf9P7s5kOW4k
3dIv1F7mcDimbYxkDGRwJrWBkaKIeZ7x9P1BVdZXqcrOvHV33SstZFJEIBCOfzjnOyrExZ2VZ68Y
HsbeuSEJ9mKF5WfkGy9pg2UdYNe6ccKPuLQbwBaYtv18gjKr7tiZb1sb3nPVE2DWrU1Rvy9X6+cL
ODaXzPCyBV+Ww/hZs3MA2fAItOzOnazvCI7PAF4QsI/P0gi+nF48SsO8s7r4K48ZCw3NpUrktIqN
kuWWzE9zz01Z482aXTCwIbwiGy4Psm5eY5/aw52GabrS4XtX1Gqd6/pVFWsn975UuQsHLrCyEeEO
xQlc+97wuboW2GEntA6jcB9lSGfinN3lPhLMqkqCWEiwvEwJt4AVeCuFN52stxchXoyEut18iivq
QfJgEMb7j8sRzkbqe/E5WvKuT7yLcwih8pEH2CJxaIvppXOd6+WRoqraXOVtf9OTQCeVTUaYX79a
Mv7qKZtM7ofEi049itKIVnYBdJxAeUVro/Oe9bdiyk554D+6wsZ7zUWrNMWYhx8JuOaqUnxQkk6K
KzSt+DEQVK4YzEHCsGDTBdKO76yiWbSqBKEGwURiAOv9/Vy03aUb2M+F9o1T+tWtgfcV5MRwFjbr
B1AVVWvdlNUPw7Nu7cC8SxCYxuMlcN3nnslkU3uPfiz3MVQzNXm7Mqh4oEbRlxHyWEvAB63q0R1R
jltbbYi73LdJriovRgweK7OvfF0eZxf8ReSBPui0y43ojKvAPzLTIuTaNvC8kZZDhmsSNq8uMWdO
ruEExF9tx/87pzOo5fCwXBGzCy5j0H/LbUFiFHF8LsNwM00+yBvkWHP1Hfl82Ib75K0NshNvHZ4O
atWqO8iS7htbJMcbcdzRRyPnPZ1MzatgXtiUff2aTA9DYDxmkveJ4xinc7mrIvsjbYAf5/3OG+xv
Qoof3Vh9+IZ+LDuroZdamM9GcnZzdemd/sKOHrtLwpc1LjcXv/FDKLO7WnqPfcrnyR1oPgg/VyXx
JNYgtknrb1vkv+RcFf9cN/1Hpex/Y2r3/2W1q0z1Szn1b6O9fRe/1+9/UGYtFe/Pf/V/Kl72L0zx
DEuzB/nJ6v1nxWu7/+DHgA4QNZVERGj+MsrT6AqVhbTIoQLk3/Am/muWZxiIR6VBWvtPIc9/UvH+
XmZSWjJ6R1vFLI/S++d4/pcy01NRz1Z0dLatFdISz/MEqm0q1SY2w3jzy5X5k5L2960lqUs29b2i
7LMVH+63OV7DCDom58feTkNVfAjUgbsSFna3StoE6xmr07+ZHBp/9oo2195Fn+AhT1j+/tdPl82J
2yU+JiyDHLJVmaG1IsgmzMAAEiu16ZzeeSG6IduHZmwZ6HI6xvX5ZBr7XPcRXAcdHI2qhyKWg6IR
zAYSBhtJef7rK/NvfcdyaZbGhxxspJzS+W0jHjsCD82YO1vfER75DNLeu3brsmeGZ3Ia2qkklWVg
rOTIulmqA1xVxJ0490HXJU95AeyHrJXi66/fllpe9tfG4OfbWkjTbA8h6Lnchb9eP8erZBl7k43H
odTndkgTtOKqCL/soYXCt6T8mnnSE8wSD0/AwRgKBI57FY7aeVFTkN1OY8j5XF7LUNzFBmeY7/lA
H/vO5UEcecmn0PV0baq4ukoLVXx0gZHss6kq7//6kzBN/5OP4jr8bmhltMuff/wobjTjtelMC9JC
Gp7qkS2QGD3jkBqh/wyS2rmzJXBPAsC7+l4UzfCJL5sBcprlHrzjKn1Ih/Akm2LboklnwwQ/SXfB
u/DSaE28yFUg49uiDq4j5jxbmZsj8U6GZBzhRGfSXpiNhdDaNLkhYfYUa8t4TEwignIg0pPTYg/3
hi2rSWrAuDrEkDhanrJroo1bPOfusZ6jXdcfLe+ur9yXpEXcE1cCS96kHrraJqQnPzCBe8BVtBMd
8vJWroHPk4fKwkh3hJ8MQFuCxzy6J50ESAldil/5xzRPbYi97W0bydfGAC2lI6KKvOl7APaQXKEB
Y0lWuEzTeNAE5vxclN0REdYOXfLOcfQHgJDPkO1lP4ePcdUcm0WLoAxIfdFuUtjJ2ebtSgmqPpXm
E6qoTxskDlWvBcHeSE7z7N+3PIVXYZbbK7AkzrabcLOpdDDPZtdB0QjwLi54ILM8WnY1n9s443ca
suk4GraKoUVEJSr9PADa9Tcr9OW4//03gKIZsQXzAMOEn/7HG6d0sobF6GRtDSLAsRok+Y7ULHli
NbM3M1BbDkE5D8TcuOPWAYLYbMFgDl92ldYfIxFXT6Pfi09PIk5xQo1+AGchKZttlm2ET4FThEVz
1fdkCQdznpq7oMymT68bjIeOvuuIuZo4ZjMJTnKeaiwNGIgIcQmtrYOx4+gmXbxrO1v+3Q/mT376
nEPLgwxFqsUB8NvHdiX25eWnb1bedCbGtg3gGQp9XbKNuojJ9kB9snrxjXS+w6NbnzJvHpFZOaI8
GLN2n1Iihb+Y1hkff/1b/pND3WUk4qKmRFRFj//HdwYzEMiONVjbgd362qyLL9SV15XsGfyPwd+c
zH9yGRgGoZFmwATw/XfJbBEqe3DJYt1OEBJegxql7KLouvoffKRfXuW3w4n0wMhuzNraJmYU/ZBF
U5wwPuJ4My0bSDOBfLu/fkHj950a1w/FDNs0agiXqdtvF5E7NC5LVVnb3DLVcXQT4kmsposP9TRb
z26hQXYNAEE2oWKXTqBAfvHAaW7+87eBq4IlImMuC53Gcmr/8oAuxGCV4PEsQtnw44NKelYW2dwE
92XI1hQe0KALNqnd9YvH+ilp+797B4s88ddHnOUa1FIWIndHkWfgLH//yztQY2AQUR3b23S2QF+R
xNidwW9Dap4LsgzMYQKbRGdhx715h+s4okowgHZ5Hfqfvzlrfi/GLEaZKEh5/KN1px5cppO/vJdZ
z0nV2dxiYUCUrd1m4YY8UsVQpzT/5qV+/xH93OHyVOd4ZLdqub99/yFUmNTpaNad1A4ObRo715kx
Dmez8bsrrpL3d9eZZ+xvV5olKCcKdR+nqGNRbP7x0w2qtVRmDP6WzJnpQjwz+EN/HF5FBBJ0lUY+
/PLBrK45ShHfOXWHZRghaTIZ/hauq7OntgCPqUZjFUSY8VrUTbdN6JEqAc7yCLfFBHHFDHnN8RHv
yaKQ/TZhHbsmETL6rso0fwmbDJUjtpatMRv64AcebM2eGZ0EuQ0o3zUzQAmA9c5DO4Tgt0R4A9Su
/JG1pn7zdWXTylk/2l5O3z1hkVOu/GxNLnS2LwWu2roYC01xEHDXQEDYx21kbceUrVEVmukN2MH8
oM0QW85o+2CZ44p3EoMRiHo3fGS4BZnVTNxzloHIj4zA2BC9BvoZg5933c5Vm5GoqwkDJBTUeSrw
1JN0mBgReKC4zQLMzHF8kOlQY8i1xy+HxdkIyGL0vOp6GpuN7JbopJhC9DkCGb0bCHE6SXb4u6Zr
+zPzIuOZTAPzrgevCMXVN7vvOpExQQNmsGakok4UDOQeGj7chKQkwSkyQOp4heXexC4QcAMh+KVF
8vWZN3MDZ6QJFn9dktyAOm+uStJyGKs06gAk23jNq5IJsmpGaze0erqvyMGDwJsyChuDZZ/JJhRd
Zt1LiGMMT01/6p5KxVAxp71/BHxSXEHkI5+B2A9U4LW4TxxClTr2VoyMFaTaKnP2AWv1G38W3TYZ
RrllemC8C6IArq06gsEKJ4ro49RaiXIyv41dFhCd4zSvaDzBqUxz98ZUJt9CcPUPfeygiDISJFVd
0T9Cbfe/7FpXzynDTJA0EEORc7109lCd59JPHkRh9m+1WbXfR4bCajeBYQSJYIFeA4U1LAofeF6D
4fzIB+zmSEetnR8MQALbJnwbrQ5pIIAGDOis+Z/qKR03rujTbemT/8x8KyZtovE3tVeT9ds3P2k3
8RqorbHWXji+eZU5HwkdRAcPmnArjXDYdbQbJytw82vwEBw3VhPvk5RtbzL6c8yFmwcWg6W/Q7Ye
PvSj50JV68UuMV331m/KZDv5iLlHslTObRoSipABOlgo/fu8NOfbutCkWDKCc1aD5UTHyguTZ7rj
fO/MlrH1ABHuQmA1656485tiDKKtZ2GD1D9fWGXlS1GF/aXSbruerDzeWRpD9YQWawNtrHkKAxkc
bChNFxK90jvtgM8eQE2cVNC+1mk83YdpRAijibvZ7xNyWfM02JVuN64mMarvWIOoiEEbbdpIpdtR
Nu2NEhl4fZ8rY++KwNYHODhhsKoWIuaqJoBkl+Y63WMxHW9MORqgsCL1mRTCvwNXKfG31Ah+M07c
hVRUOddxHBS7kCTZ9dTVWMV1hfkoTGyYKyq6SqPSu2lCiPJ9lnnRpu7M5jYk3o2hYgrk9JFhccPL
taG6wnWb3wSdx55FkYUTgl5S6w7r0/VIS6vWYyXEVvad9VmYgt+PAVdMh1Z70r6htkWt36s8lm/I
w7vbRMj6WirDeQs9WV8ZvhM9Bz6ZGZ3PEYfTeOhRtoGHwtcD7np0mW/ZZfjuGSI+pCmDd7+a/cOY
IPiNEqlPSpIRvy4MkR5nsxLrpAZz3/QkVm5spsmPCPIW3AdEK0cV7h4St3lvB4l7LMkdP04iC97l
WGTUlWNyQIhfvY4OWAxPpcZ9P/IUEMmCKghVvNd1G30jsG7mDq0JgshL4J1z6V1nqfZvIDAUZ+Vg
0AU+Grxabd3fpNzab2Kia4fYRB9nAOhmtGYOJ5gDessDhYbNoKmryWM/u9Wwb1xj5KDv500/FSg5
ZLnPuio6QtZzAb71g3/sDVfAaw7BH6QlpWFe9GjVYwEZb0ihz8QBW36LINlTomuIXV4SnTDqZwan
PIO6oZPqEVg2goXcqq/EiBvTqxJzn2WSyXwPQengNLJHrOHgV7ie4LpJ3FFJ/pYD8+Gzp/MnXxZx
MYEwyKllNVqeY+SS0DPkS567agtCqgdhIto18EuT3JAAPJOZ1gSQM9zYVl2YQKmPnK/e7OUjM2Ew
FEGJLpmU0n3FLotnYRLLp4JF1k3bNsETfQKaScOuy73DT4iQzqbH1m96/rNTO8Z9DWLjZODXPgg/
98/jODafjbUgbnrW8lDD5+AipLZ+mKP0vrPsIotkFEgOSJk8Gr4rNrWd1zzaLZtBbTJgyQKl/W6O
PsA8mbN4bW0xnEfXtcmTGucd6up+C+oGTsaAxYucRVEeg9DF8J7r9osgBptFg9vAIJ3SNQxE098Y
AXLYoE3rHXQP95XWxT/7mQaapdUgj/yW2IoMCALWVgNZuEY1ggOeyHXCh6lPYOZi8ol1Ub/FZpQ/
9yQbkZlXFBVRjpbgu2392noYutY8JjISN0mY9DuZkWtZQvnoV4g0rDdN2O0OcETxSqgNQOgs0I9A
I/rLXAfe3gI7RgiKm/GiqKrMLecA1JO0EvPtmDBg28zRGENIb9WOnVp6aPsABJWKJpAAWR9fB07b
7XDl4ZCSynGYs3QDqwxFj3FK3JRQZGuoeII1/gHFN3jHJhfV/Tgm2XedsTrLRRd+tXbWPTu+8C0g
uyzl4Cm6SYuKPBzg0frmV10Au8L3LsaTg+plHbtWDkK7DB+iLp5YCET1IWVXgBOr98iGD3XX81aQ
cmCxY926dgfVXXgtgC9MvpL7cZbc0PUgzatMDsOPpJrJ95EM5nnsFbu8LJ0rwC456KekimmQCSEt
NBgc3Qx8SaRE1ds0moZng4p5a6LwWuc1MpuVcvzkPinS+lspVXkLNITP0bbDJSNWeduV8O12uDSG
z1Hiyl11pEl8GQ3XcE479W2Gz5Czphodb21l3UA2CBuj+0CFJTFMvbrUmdXPO7ueMJFoU8/XXpS2
u5j0FLGKdLHwTkZkT2J0EIQZUaZfc/TIzyky5aNZsGDiR5xGjwWVL/uWfgQiQyn81aqk/Fb5aFRm
DCl7qgxSt9gQFtfWLM3zZFkAHaSwu0diVtovwgWLPUh0Pjm13X2cue47KatgDcMqfNDKHLdLuveP
VJfIx8LeuVRNkn3RZqmbLlGKc1OipzJI5e5GIb5lQRE+dENWEVtKjuNhroZyXcbCe3Lmtn0sRY0J
HANItUl8pHGpIEIl7IHODpIoDwgLRM27keQwGBZ755RX12YeJlch6WqntI2CGwMP5F3ByjXG7zO7
LyH1yzkcnOatTLGmAjVxvwedwDPl9GOxSUrfBTbUa3impKFdg/5gqwU5Pbrtm6B/TjRTk1FM2aGZ
GnlxOxVeJllXd2BDp01jTy76r6T3jowz5RcRtTBASDeL7kzurLtQOBofcQ8+lKwNpWEfJnW+2I4E
PxE4EFn9VsXkAW1NueCNwBZLb7OseZ86hC6k3SVIrKaapZCTZRSvRmX2t3zZ3sugXL5DGUAVcxN4
Jkd3lgpYL0BJlq/u4jhFJnBGr4+gLwygeQy4w+ptaLSgG61II6aWbTzuMsfMXkabDDEoQNjpQhKv
vkP48XMiLvJc7t2KVnfjGxZ1HFEQREK5vckEEmUHyUIVwQAbMU9ddeyVQXmpXL+6ZzTgjyO+56xh
0CC8qZ4P3hRheCaXyJmQ+SWwHfFeCnGLSrd1j0PZj8GJf5c8RyKqJuJ0i9ZdYT+DZQ5UTxVL7EbA
77kyoJQPCy11Js8F+++IwkQ4wOOAxPoZ0NzCSS6MFnwABZFls4IInE1lO/2T7zfZDWjA6TGVY3sp
U+iig5CErVQO2QBTC24tp/MCiGTn46kugEb2fFMnn8ipae1M4LphqADsz5xsflG5br5CJD/ntu8i
yOW9YZ1D+lRJLx9A+m3StEZq2+h8S0SbW9+AN5luqmQaqQhlURx6q5cg7fzMueJJigyu8ovyFqxT
eNt7JvGusqGSh3PifsRxnWQsg3X+Utgqi1gg5y7pbn3wkOV6vJ1DOsRmnAFccTx5T02FDSZESf8U
dNxxjLGirbRht+A1m9NNaE7Wu4iVsclVsTUH8kJlH41bShRvJ43izalmdyV0O+4HqyfeOPKQt5he
7/0Yu7HdJfSwh85tg0tiJSJnkZha5UrVY3o1IYi8njIIafUESoZx8TyfurApnpzC7q9aIneeiioG
6FbzWPsiJuzdGRYQja6sD1s55bZxUTQMQ9FeFcD7ryZMsBeZMMrioSMbD9d8Gt1nBE0gzw1Mo1np
egam13kzh+XYz2cP38EH5tThHTpFcZVWc7/FUjCi7kCRmTV1cFATlGNU6OYulb6/Rr7Lu2qm6uSC
KT+p2BY/qtkkmw6W/XgVsdvdOaItd3kmAcC1FO7f27QsyFKCaOtYRfbBpB1xsp6bntM+KsRHGkcc
8pqlhncvh6ifjzOX2Fwh0EdfwLp+WYJ7dNrVCEpXFYg9Qz97cT2nI9MCZOKkiSnxCpXTUNltfu92
eLDRUNEzrXA+QTRnmw+0XrQNgt+qR1ZN3tCXo+MQ+LeRXmTlmK8uddihqSNyi42InxG6oa1LYqUO
is+eZLAOFAPQHRbr5lCAiJI+xFdkUdUhyDwaJQBCK2Tb1BG+3gRB62HvtqqNFmhkZO5O30yXnT0N
ZL3lUSb28HP6tRjjct2muWDex6N7wRgm5k1extlXVrvzzm8RKHHPq8d2FBZrhIBq3oSWaBK7vfcZ
3qwDMiZKnuoTCfYqNc0N9haPirqvOvCMDnFbihCsreJrXzBM7N9dnunrynfrcxSJ5qqGj4C5PFGk
NhniNs+Mctdw6GJ/KsMXUnNADxoWW6EtiCcsOrYTXisNLqmMp5h4DBIl94MBpLBjW7AZ5cjAxCGF
QddZ88TewqZrjKrX3rDjYzNK/LHcbFsQiGw0OneRsQI3ZaHQgdQDhAkCJlo55ujtaZvxVqZ+jaFP
TTeD6auvupXlQxB0870QgfPMwhTade3P3bQq3BTRWUBaVTvyYVHJG8bnjIxqY+AKf6nzwL1NbTk+
WaJqvyHfCcg1jctuXRY8/1cGBkkJZFLSfAMTCjce+4J15mftE9q0Vu5EEBv+Hj7edMXaj+9gaqoy
29XR0N90uaOOaegDMEfGVQ2rblT8KDyL7A8yx+Obqij8Qxol84NMyuBiOJVzMGreHWWK8nGN8ft5
WlYsqzLKiPsoJlT0QRvri6YuZ0eUTPIUBKG8h8dsrol1dA/FxF6sKUl7QKIuqttQlRen1voxEy1Q
7dz0OiD8vqk+8sFWP3wxBw/2nGV7eCf2jsXIhxtY83EAIbonA8Y6ycmL7uEljJeyzcq9l9VyF4ft
lxAGsVzMxKfjHKN5ViFGAYnihoiaMrw0WbFA+cy4h3Y/6R/TYrIKIqu/1qXHM4q8x5p713bbm9k3
Ncgl3GQdYSXPdgSAlsDj8qVWE+0Soc3LHoFQVmSA5iQR+/v+3iyQWEMcXebRTXLm/ZJ74wfyLhb1
tNboiW9J8Br20JMjWPw+wLkw9sZ13Fr242gYuFGAbwBoU9Fbpn39xe3h0rEDl6UmrOwWxHc0PFjw
hFZyZGq7G9w8IrWvV4QleV5eXvuV2+yGTqCIxyqGejlMdnqeCL1k7/LNMsRitA0Z/jlB0m/SyPoo
eNw8ZAyRPxgSRGS+1r0hgvcJQL3zBDVVnd2ZTQqR6XNcE6aRR5QWVQJ7a9FEDs80b94ajd/c/uic
ihzf9eixkvwekOk+vDmKsSmBBRHBl1RGDWEzBNdPJEv2y4nJSQXnHSfHWOn6M+JEeiM4yjyX/jht
EofNYq29jjxzj7aob0e8whpAQQfw0QyNXR/b5psoiJzf1QXTvo6dy6aks3xGDMr5qgUBJLPbho+e
QPDmTE3+agVD8FFr1VFxFBVf/SjMTZdkmkBaZq7cR7I4ZFYFFL5RVnfdFXBpvcoA0Kv7Rm7dKrCL
uxY1BiNieNvIR3u5dglcN5mYklK5Djr8CWNkVpcWA+It4szsmPqO/5xjmURL13OU8Pgqho0VdNGl
h/P1LTJiUIe1TWDxZJSGsSqKRu+U18evXSyQVVYYF/2xLd0VPuvwvlZh8Vqh/d/pgcFJxGB6zVn0
I1bp2vQ4npgUkJsyNeAeiVnkomhGDpYO1RPUWzLmVNzID5KTkivQuAGfnfnDLiuWHTNBnZQ5iJ6O
JNqX9pHjJKW1Wo7KrAn8W3MKm++RkQ1HOk//JuoDuApjPaGjisiLmO+EGAu8jaNmpttUcNYIDB7E
/cSGlPVRT3GAy8doD2HWZ98g587PcRUxMFFj/N0vhgykPPqrjQxhBvo2z1YOQxIQyTvcC3voUjxE
bknwQ0sI5wb8evUZB9zBmywTuEjyFt7+7A7+uNMZRW418fiklHBODv3ykxrtpt7H2BcIkDRMcvI4
btZJRMiaF3jLl2jN7rixqpR2WIPrvscMnSyisibaqJDb3k1kSqtfQKFUUxy/DlhEV2lXpo/YK8Z1
nuP8oY2i8ezrHo8Wub4JhhgvkPsKb3e/UQYGtElM9J7ByFM9cXrAfDOEwhWsuQImAyn2BNzRhG46
f8hiktmy6N1KkCMQau3q1zA3BNExBMuRzpg0/m2RjPzw3Gw8BnlLGA1UzHuWDPM+r6NiG85jv5+z
URFXtviDWsLA4NCQuVGq+lmmtrl12VNsEgFxAu8ntx/Em7VHxPCaHz+qt8z2Hvo2ZqDFSIA2S3rb
rPAmcNeVOicW3nAcQrTuSYXeM0tCDv2OdCAG5S50voxDi0zvM/U2phZJ5kLSZrAn+qhO9oNja3Pb
Bv6SABGF1sMMtWAdStGciHJyDyzt9RF8QrnvbLvgFGktCq9CHaBJwqYpw0jtazIpyElt825d4CKO
92ASwT9PMsbgg2q7S2/GZY5bdULfW71LO1i32KmZNQcEcvelOgk3pZQYisp9TwEII+iWOn3XI6u/
q6Jihrlpq0pMZ29mGbEvKbGhSYWy4ikcpNNKA/O8mD+r5iFzw2uDHOQnp5Lg0VKmNhKudkpYiYBK
fSGHyTvlveFfaUqeH0AkivtCOeI+BTsDrbw1rNeudsxLllj2gy4d+daag3jRvRNvtK/qjZxtcaCW
cY52Tj4u/QNEqnTow/1kx/G9cKz6BYlqvSPzuWLoNRvudSBFdtXanfHgBbO7KQlZ2Hr2PD1UeW/R
8KblRs39vG5Nr8Ur5aQ7iyDNlU+FiEKxTYdDmxjBkdh2sgGFIlMk9sk2JVX8qot0fxQt0mtiljkM
RAR3Q+RefzP2asLNl4j3JAjsZ5lk9VXbSO82qOfPmg2ctdJC1behFqhOx6pbxCzB7OymmjgapcLp
xZ51/ZbPwviK6+FhbuRwnzsNxX88qowEtszsga1HzIsHh/yNYzIV8hL0cHRRTtizwfxLlseWnDVu
hTmyXhBH2h9yMLkBoRs7tzyIkaZYoUrA1y5muTIh+Swm+0vaDK1X9RRZ+wR53EsPj2qvnGbcAlF5
S4urTIPtbYa6PBK9W2+iIh6J5OyqHh8f///11AXOozkm/X0SN9M91Wj3mhR2c7ECm+LLCGlsNmkh
x3JtJloxPm7kPg3C7JLl0ONlVZUfPWEUu2pA6lNnfbRj0V4ehmb2N+CrCVKtQ5rSsa/6hM4MAFrD
IPKY2DY8Un7DpB8Fc7MTeL2eiwh17grMOdzsUk6b2mqnTZD43Z1pBOqoPYPDKwuaXSPRoNpeYH+0
XjKAMQ2XAVQc8figXc5NVlCkq05RM5He0UIUdEW2Q7iG6qOXIQEoTspJtxwWaZ3Q5DmW+y4mQY6V
0em3ccjGO8n4caNrD72OFRnOnZVE+qsyO+8FuGL0oxyk6MATEi3ncNbvNbGb+8mwnaVn0lcNYbo7
bbQKdXMs0IIH7l70iKQ4lePyYfZblMFG1rxYOYlnAzBNGL1Qqf/XXEjCvobc33r4Nb7hdFA3lKjU
zM5Misdo2/8De9d/QxP7/5KTHYgKMoH/u7Pr6r2e3vP3X91dxj//zb+Urs4/LIB9kNQRVNi2lvxv
//J26X9AuLAX/JyL3ODn3/zLtA4nk6xExV6eafRPb/p/KV2df9gmwlSUqRS+C1zzPzCtG86/CRB+
kglR3BJJK+nNzUXp9Yu8IjEUJ0ES5vtIqqdyZLI4dFfSbYfHgi50n/ppuR/quf6mlql6jDEc8PwO
TsZHoZPhxkGJZzK18y18A231NKrTjJu0gRLB+Lv51pWuONn0U66K29OUjKzPC3ubqVff64x9Pym9
rpvWZoIUPEq2OtveGcAJe0V7MSaQmw3g9rlIzvnYkBheG/lmVGTggtzd2KVDaEPnEkxhDPHOZbwI
qcF3rlup8VmHBR1DCsPaZtq5b+Yxx9TqZNsBszCfzbxpuh/CIwOwtHIC27tWYb618U3bMJCwn067
RGi1y0eGFLVtkYZs2s27dKDV6GI+i6a+79pBHspiiUsoSAEhXpdnqo14Q5gvbZ1p5oDpZXCM/DaQ
ZbFOSTDYqMQbD4yenhsplkfAJqufmlI9ph0VgcsceXAw7FYMU1Hidmcr0BhVavuCpT2qqlsWjcxI
R32rbMZgJnDp9r2vQfo1IZnlTlsckgK94lxRxueJs+P/+NKTz1h4IEahMhOyIDwCv/KzFZHUyc5r
KWDsjRDaJKOUFm48CNOa97Kn+obNP/TeqxeNByo6/Dt2vslMj+yS0qFLc/JXQ5EPkipMpz1xQ4gi
uVYV4sSS7thXXPfkxQ48b2u2g00kV1ytB23uNDOmFf37xcJCkFbOuKuxeI0i+jb1ON2WEVHp3RpW
GRx03f3wY6Jtee1+19C4xDAhV40xoOoPxPdMqGttpadxkhMRZ+2uSqjUAt94jOILH/yjNo2Xok7S
a1y9gq6Xv3RwFUuPHLslDY2wpGBtlzBTdL4fXKTX9hid1MwEhGbkDhudtVddRpptvLbd+Sp0ojXT
henoqOg2gIOJqoVwEJ282ZaHAzqsjyDxPxtfxbdxV3/qLyj9RFTjH0wYkhIrs2UofiwZa69gHtNk
qoAs3ZkISe0dDLe9jZ3qvY+iuyjyrtM5ng8dxmTfYD8+E02HXqvaeiXPb/K1v3K+uYHLL9io4/K2
KnzojaBG8JP8QGCLXs1RdSPMelo1drefUhZu5hLfITUFXHeXlnW5amexGas0vNMB8aC+/j60ab/T
AvWHRqtTklbEGN/AXeVPG7/VOwIlyCFmS4pjhEpsfhoiiwCRuSY5Nb91mSSs0YJd5yM/pz79higx
OSDaZjvDHGrV1PElNlsI3MK+85hc9Jb7lfrRGRkjY6ex3aacJbtqNugnqnpgGcKap8L1ZbQmH6z8
0pB4n3QWsrsJmycoSyRFxNGFXrjek3ZZrRKJtBcDX0uD5Pg7p8vyTVx3j6Yl8ITN2lsTnGmuJwPf
Xl0J3OnLACt9cg1ZngdJTd1372VXFBd/qI6TbZCvME31mVJiJ1LUDf7/Zu9MluNG0qz7Kv0CaMM8
bGNEDGSQDI7awERRgmN2AA7H8PR9QplVllV//11d+97IlCYpRQUB92+491xdUunN/knUo7vxhmHf
ZjQHfuqV+2EUEd26eHF56h+6EP5VYibnTg3Fpp7JC+21d5cYqo5TXeenoRli3JU6Ro3Xn3Rn56uW
TOOt2xntsXVQE8G3f8b4ytpv/EjKPHlri/SR+ONrUZVvlbcoZFHk1w6L6bOpMI/1mOZvUqtDUhAG
DCPMvBvblAW0Z/9MmwfNa7HLXJQ/oQye8e6+9ol4sG3J0BTACu9HaW5tGjLmtJPcay8KkbRW5l66
w72uguFc8U85hws8ZRsFFaqRjq1ayLx4Up6zczTmAW9Aruylcjj6Edl/bROup7rSp5BTbNVx+V0m
yzx13XyNSsCEff3A5CJA8dSJ09CNAtPThMDaZmNjCOckphB8Asouwf5vP8qHFE7huhipWNOUkp2J
z6pLuT/YxpKWR/D2CmqoPoJnoAokKn2tvE/bLZ8JVX33p8Lc615Aza/ta3s/4L0ASU5YVuW57+NQ
PJHXy06hh22lXNKFzehd5dYPx4xOnSSPkJU6saD+QI4hkp+MInNlClbUyF0+FXcBIyKWrMtytevb
XzxgjQpyLKEJZjyiLo5hct9EbbYmM+azyIk4QbZ8S90If+XQrBTKGLusCTiZzV3jQATBfcEshvwd
Tjm55SpcVuSsvdq0ovthdjgckesZQUd60ih/dfnwi/qQUfBBNgLKQFZ9VG10pW3AGYhSxK67kvKU
jR4Y/keOJvTZ+BGZJ//y2PxvfDN9n2brCpK5O3ST95KyZ+NX5ZUbr9k0KYP1e0elH1mXMlqW/q6U
elf3ULXn6L32b4PGHAQCzs11UAFxbzwON/k9NJs3z7C+SwljH7UXhtgFf/IZMv9DPSClWgizbTKe
/3FeEBm01946jaI6B/rdzdz7ZCZTRJf2Nm3tYhsAiicPJfjlpmWJOIFVec5yM3Ua4BAF+3lRL0+l
ndxi8yZ4LFZO8rClv/EeE9FgsOIzmSZB/2CoPY1q2bOQ63LNhCD8UXn1Y+UN7nrxygKtLfvOzgG7
iHh4vbBogZUR8V3mYU9JpycNrXsDZG/50/d27AnIIu0J8g8bFS31hXC5DKpNgoDHqN850YB/WnSc
BdFK3SDyvd0SJ7wk4JtFrty1NmnJXPgnG6LWcFtY1SdiybAm6iML5lOe1Y+0PSNjC7XPxM+kmxje
tPMxy7n51WgQy+02F0jDas1cnpjhHhkpe6+zYRL0GNrkzVrkxNFPTuvMCU9JY9xDiSAoGILJWhNV
udGM9VfEXN+n2jgWZOflllWulAZHM+oA/+iUxY6eAH9I8ZFHiteaNofg+XOZLJuSl16l5VlltaYF
ix5dKT+TnB0RWTfexoIpWoficY7guqFepOl0uH0b4yfFYgPJCYPZMm2rDmwqBdqp92vngh7yweml
2AVNkq4bQB/C++mGecHUHcNBVAIBqfP+uRvC4kBVvUCr0e/Un/mRHDSSaqDiWshRMT87/R2yhkfl
Aw/RlWHFSeN4NEUHMr2Dq5iuQaqgDIVk+UXauEIEJJq27L6MSRD8GYZPffgOPNngKUsYQIKmzqMF
Qg4p45H42Y3LspOVdyBe6cIwLXgN8u/GMJF0T+zqDD5sHgJ3Syzf/LGwGZ5FcPYTqa/SzKf4xiNb
K2mA/+DXkaDHU3EbvTnehJsfqVKF0DUZKY5uVcPkFGSHIxjd5EnGignWM8sevCpHl0HnyhnDFxSL
1jqXZlzyrdolonzKZ3wI5aPpM+8KEvYhv38oKa5Z9qcxGXuf48gLWw11hr5w3hg1OclzLXfOu8gI
jyh/ipLHpglhfuJV6+/aRG7bGSpMwyJwM5GpIuZhPvXtiJS+kAeHLPm49pczvJ50Q5YaDOLGRJg2
uDuy3V4pkcUhxRWull3t2c1rY8zPi9c4Z094v0yohSyPsvuymPO4SWZ7A635hhoajoPjAmIibpIC
qpTP7gpuQ3sX9edETuEtIDHGrYsqrkDFZvrlRzaW3SlMuf9LYaiNzN1sr8iQRGzmJQ/KLDZ08uU+
clxmVugtYuy61clNRnGE0I2QhTTY3VQmR9Hb8jFzH83uq0uM5jTprjzr2w95vUsCi71EJkoEZKl1
JBfpvXLCbjs6gJ0GyxGobYksbELrA/Nd9tFn5mPSInPpFyBMJrKWA8KzkNc0Xx4Dmpsb9HU5pDyv
xcxQprWKB7umE2lKunmy4pmtLgTBFx4A35bjfC2dqIoFguhV0FQghyZ1PwLjIZWR93pg18DGrDEp
RkVxTgjTYkpK8Jl2S+ep37hvbCjfUSTNz60Y8ueBYauHTVinUjNdq1qKIyZ91i0SISUbgYDaRzZr
+am9xSb0hvmJjn5E4IGIz1SmcdcEgcmJEMZgeVDtVc5tZ5p1p8UmxA0fw/QaTdNzJ+rYZSv1bDJD
vF9qg+ccPoIIewZ9+A13XLhiU40R8hwmTdslNL4Bun2ovcR+8PJhgSJscEYLK2Z3USFAQejRWURI
3jKGeYq9r9JvwoNvc7Y0o7wzMmLFs6ajJ/QIWGyq/kGEfrtvbOlvBSnmqLkbRZJS6HxjB/ZkGwdK
zQJmteCulIa9HZZUItSjZoLMI+MR1dfeddXWCZp0pxQlaeH9fvxkTMrvEidjUj6TZsy8W/Ze+4Ph
H78j6l7pRKLdwiN2GPC8PC2TTbC3I9aN547P7mTZe6bTFDcmebdZVDOP9kQE+h/GUE+aMqvb8C6r
zHAT1PNbqc3o3mqjGJqCtwu6/hHWyIV11q3HvLDVPpaSmWyE/P7OXnyw6gFhS3PkPEW3H7IRYVLW
fNnSQ0LN0BhBARLXNATM3nt8BkTDnlPrlJeFeLUyS2wI+4K2pPPqTXukF8voZGrPPkVogIkNVmk8
lTlFHztR1hhhuQv6xX9MU2Z88E5IJQ4fp4AcPT0/OOVti8J2YD/lwUztjDIrsdJzmzXfsZmHdwh8
75SpnavChLhmDurvmQba+7q1nAMr7Iyn27hyTJnfVcAx6NAnEeuVbBd70ie4A3kMNe9bRyIIevAI
ibPb6IvfLch6mWMg+TE/2sB4p5oNvvocgXvhcjqUsNTlKG2gT1wG7PKsTUYi6lYS9bYdCLJfy6pk
SA/Vbl+6IzqE2mxPowErQWfS/hbR58nJCz4xBdzadATlLNGgMxmG8dgMBtPBCbx/6T9X/jI9teFL
bR2Z2k33TVjP902Gss2hQL0fx0em+NW33Mi2U9eT/pxZ0Ztdjo+pcOVPwFjHiM/pXfjpFqEU2U+i
HKksKTAiguF2UdbIOy1VcEOjlrdoe3kHIoH6BrhDzD1h3gvqTN9pH0HTGQc5Da8knIW7yCW2J0jM
CsFjavECda+CPdsHGdhm5ZlHrmwflm2jgMilFfxa5rsmGVO5ZPxuVYuNzQC7xKgRqPNGiQe8Q3pv
cfvsTdbT0GfH8jlwkU27iA3e85u/RPrzD1uY8dyU1leX08JqI79vbrsTJ7L11vCJdcmtbH5NDUWE
Mzik7YTK5nYtyDjhS4I+lp2VmQZ8n6GZp8QeZJXf8IElSPWpAJh3NU7syOptSDsIZypJn27az2Z6
9BZH/HKGadP+RBXpvrt9Pe3CZiq5mxuGGYXqL8ood0un5vPgWi3zZDKVZbhkG8NO20tQtsVqXvJy
h0D/w/YEdo863ydTrvcmPLaJY+yM7Ltd43SMjapLX4aWoXUdFh+6ri32oOGwJ6g4XTs26zLdKua7
GG4uLFghBJKc1aZ7qr7xlURQWmDPN+jwo3guvWw7FrMVU8mPe7uRfCIIQklRqwJVnG86BRKz81tl
fmVsIJ4WikLbZ83QWU227QrD2XMI49TtEg7tMjuboi/2WDPzXdeCp08rlJmBA3keM6t/cGbpribb
BQA7NEip53o6NFF6r2D1KSqZc2kXJTgazkMo7OxpXLRO9STI42qLuM8M8eAE1UlW4jXDfLUP7DJm
H5NdkrCljg6Ds7LdbgMWoNrItiQdDJcP8EfDuRQ65vPyHjpCJs+m4z/0syEfRsZs7AUjJx5GGwFZ
k1V7yjdi4NAhr0Yise9HAISqwmQdEsm49bohAck/5fs2qZHszI7xgrzkhXRoQslNR22lR9a6U8wq
DqtIxIrKfpUyxDwZuTMxBtgMqeGsqLYa/LjkiGM4plgkurVh5bcfSrdnITfP6xFN/j12PJtJjnJ2
qFU8pj4mjn+36E4Gmuhtjv6NCya/ySdD6OwZ+yuv5KInaExl2QpWfIUCP1MvyJgObTq9L0mSv7Y1
+jlVDd6hc/sIDbY/xa1r7Js+X7ZhbjAN7P1dfsMehjeJJC150y0Qmzy32TbDvbDtN1E4RCsLogZK
+IRtC7DxJktfTNd66tuPZk7s9Zj59VaarnH6/UN3+9nSeKQpj7rbOx/W6BV3gokNA9Vm5BbiQWCn
chVoyoeUuQkKzzvoC4R32gwUnXQWpBJjeJSSr0YrYa15LPCfOb25s+s22pGQexjQpzI+wcsFf4xW
O/BV3LHVmquqPM5OFfFFarz3ufllRP58aAbzrRrJCm6GTNJahtdSZ8dpmazL4BBKZqfLOsTK0a1I
9qjixFcPbqlG6jeCMXh5Dm3v/kD/MD8A/UzXdcTVO/dWsxusoLl3bnvia+EGeDEA8MGrQGiporfB
6taNtNN9p0zyF8zeOcuBdRNM9FNtVDfYIt9ANj7OhtVafnZnVWxv6e7K/FIoqSsp1Wk2OZjyNcgs
xtCIjNAiR47/mTBcIfVPIgMonQNh4vbB8XVwwvPO76JcXwOih71V9d9s1epdULgEXqnxE0tEvW/q
iSR5w9p780ySMtrX1WiG4cG+PTVRTlAIUzRZEkFc+AR1405Zue4Aq6fGOYeDR71FOC6XRazLvk3i
sNbBvu5FiBOz3WGjgBlKDD12pdncOhUzbCQA36xUfi65PixR7Tx5bDy2dlBSsQfHYlDTri05sZq+
YxwVqU8SMTskV/VwjmagNqNq1LkKr8ClNgkwU9/yk0ule310IxoxoWvw3G5L8LbXUp4gzjprQY/c
sXJFvzUXR879nqaWpNYJZsBuZa7arvXpMpoHdKX6KQprZu5tdxmDQV8ETzrfMXuN4p82N8geWClO
G9/uxR2zU+/cevE4MbUd8mbcz5nzzWM4cDezCb5+pUlQxbVTOcdMTLvCbKGQ+fWys9PEx3e4j5by
F5pH6A/aGPZeOtV7I/KmZweNm2zG5tr64zPjvPo6N9GRJe60k5GhN1NExVzZ8hoQBbSGMUWlkacT
SraJ8QAih280EFuEcV92lQ9nVpjBI4oa4oy0bSHn4z9nohG2ygo9HqdE7BBatnEixfKhlvdoGp27
9PYlV4TFsKB8+f2DPYZb+1RVpBumeZFurVE6m3mkcCZ1HfZCOgORNQZ1liUh3QWjDTav8NkmK1BH
X0uA3Yp2nEdkyzoAmjgQz/sqAfVjQwxZyuLi3Arp3z9TRFliCUrjIPfvC7PoT/5cOqvQX4J9sQyv
0YzTp2UhcvU/4VIomsx0eKBEX5ce3z6ka+FbKVNrRdFd37EPZ48z0gJN9VsUlD1ZGm2/r8f2eTGM
+YiWDrl+a14SP213frbLcQC+VMvTzGbnHpOPsfLzomfKDWWIf12+q61GbLxiSQ5lmPSkelfdDlhs
j+Zm040ZN541n1QiLYqm5jLXjcHx658DEDMs5qdwnZh23OBSODIZQmuCzIM37FsOCOwRFfQn0Zvj
xcybTVKOp0AHxUUMsrtXukOIiVktBj0l9zwwEv07+/WcDFZ/tn1iyBtzbSBM34FIJ7B6Wg5TkeuV
MUbR+1Jb3xQCZHBu43kZXBi6bfW2ZLWgEAliwqN/sqNOH90xQfR1E9SNOj1WlXTeI/KP2Vi4Cv6I
U1ydW1Tn7x9Ggd8CLI21JTTzVEzUgqkovlQFXGtxxosftsZbjoMWEXX3K8/kUQzOta+DF+bZ+l40
yosZ6M4HqwixdLXLlrKUI8V188NgtBvdzsUlAp5H3OpcErlXnqTburE3MS4keCSkDXgP0yg7ZRU0
tpDM0pMrKJ9oLxDK86E3N1sQquKTdrvy4LccBOaYGzEyGpeBDtRZlBA7b8z9E0K4Yctw5CYk4LiW
E/auDs8nLwJPkMz6x2Euk8sy5O+Wl4uzR0RVZThccmif1sTOV/FEyXaf1KjqXOC3E3X9ACzY/ubC
xNkHhfmcZLP7VPo8SRmrgrNB+BIrtJztpGkwxpkmEoNdhZF48rh/dHeqnRS1mCrxMyI93dep3MEH
cle6muYn38yTXcoqDrEWYydPjYDkjFfDrYxY9G4Bn7NNN7ghM6iGyXAQuTxOUKi/2/MZry+XZN2y
/39cuL/QJZUYi8rm4k/Aw52ifyWJttm6qVvsMtvoNyhfqsM4aGqQ0TqHg/FkNrV/aKVlnNCPAw1k
p+h71H43grFpszyIehQ6RlgcfXMYdonuARKGIEIzu5h3HNz3OD6cxwzpcdDZIITFlL40I6VfCKkx
K1Bd/Ob8dpb9gKOtjEndclc4V5NDUrdbdgK7ArEJjozmG1GlxrpptHUoIqbE0hw3/Ne8rpN53jLv
Q6HVipq6G6nESHRp0eJ4sdXMSeDgN4YogbQs9+JgDi+YyY03PYcaCqNt36OidA8GFymCp7LcEe3+
FaEpKcr0ubPkxnFb+Yjq3LjSWkxrZt/sAlpQjjzTAnkwRwXjzaYbrI1NJbnJp1pshHKKaeVgmWF6
VrHNulUqYYMzAZIe0bf58DWSzC0LUz8H0GqYr1YZVzdikKAnvSVzo1NTe+k9VmFuZIBSu8TQetfM
A39XMspTX+KTwGLPvGhqOFkrst8XNkMEXiikbrgYeGYTLp08f52TcMZQ5v34LXz4PyLav0qdxHH3
P9J/46z6/kN8L//jofv+9bMX/yAW+eMP/ykWiQiYDAlLsyMbPpf7FxCwh4yEtujvTF/Qt38TixCL
AKrjz6TVP4FoKEh+h6dQFloeEA//34pTJc3nHzgV8CBsB4UI2XhBFJJo9s9pNajAkY8UaDpJNiOF
ZPLas+vrEG1z29CrWsmH8orhFDUlwgLIROhME14D3zLdQ2lIF9+9U91quLHT7/z+7pctguA6dlMH
2oAs9lXiNgXB7RaGhWWetn1za7EdrAa1gmuJp7TaT35uXMY8TeIbxIWlqwv/bxLtOcC2xaZGJDb9
hRYfWSZsFHPaRXCVjEW+iTwv3zuj6C9hOFPoOtr/mrWpMciX9Sf0x+HeL1S2Nw2TMVzd6tiu1cQY
uksOWkj3Uix9eDYUK1vMBbR5kx4XuBoq3DoLpoaMVxBBQ4sOtUKopXCduni3ULQ9CzyyGCRLiPy/
87qYdkEo6qMC1qRcDtywAyLkZcbdkRrVVdmehdvOxy/X4q3/lRrN+DHn0ByKEcfiekCm/TpMPsqX
Ypa/xG3uj+XMeeRA1M84BzBXsG56RcTJbMZoEPwBe7jQIeujuVSMRgE17cyumJ8YefvrgOTeNTL6
Sa2suY4eM6XFA6K14l6PNR2cKK1sLxDrbqQzLJtJpvKJZl9sTDyWtBJW8aPCwPvctCaBiQxBnYtT
E1cNwcHYTVr4mFiIVn/i0uOnjEoE9st+OmH78M+2jyy8qMv5IfDmG/MXMdQucf3WRLw9F5jIl/Jh
GD3rOJtt9mC2EhzeZKVzbKGsOg29ZRxICaXX04X97gjfQF4Y4nuWSQVMQQhHbnx/zoA5BPax1pnx
Hi0FfNaxsCxU4ylTZJ12/UViKmcDhc+ftXES+gzA+ioiKbUff3k96vqNKImv4hvjTscxiZqLFzIl
XWbXRczXAwrwWutaa5mMMUGVlB6Dv0TrufDpskTDFXBbpkX3bVpkRhwgLsnWjZ3hl+UbUT/amR4+
hOSz3c5m4116iV9iE/SSBFDT7BSCS0OyOIqUmmIEpHOwhoETfhLLabMfnDQudMdUzP4H18dorKo2
rhT2x7QvTDIf/ZIphywBWEQLWwAi7TKkNKqWCDchlRyRN6CyKEw/Ohq8EEe+boDxTdH1GdJ8cp4x
/BlIw3pcYBPwpE0ZGdMhingTsY+a66gvm6PZBO6DV5Hp7aMTQPvRsE/tg9q6SyzHih26OQz5FSMG
JyDaoSNzdDcMmfWrdSP1MLEY/JHlxnhZUKi/GkOurjZfhb/WQzk9cZoY06bChHTxLRJvaaOFc8/8
Z4hRSRTI/nu8NaNr4zLhOPQeqlmKo8TNda8GHd067qD7BNyX7BdC7U9zYAXvhWN6uywdJQqTNAy3
eWjbh86QeHxE7uvnFKf8fBvUO9t6rJbnRTvOLvAnHCR54z9AAPFInxgZ3eTjkr8RtVoeMHyZ3VoO
TMWbNEXmUTV1HNm9hy8QdFMZTXl/58s63fp6jGITzs/W1uG8q1FhlavCxhe4rlrDvaAPKuJs6nxg
cX6KpiW1+PDmAHluRJeeYI+xnWPgy+JUGDNuyjDsHoISt9Yalki1nVkePWSpYX7g1cqv4ZKPR6ay
6UnAagI154b+YzKY40uZNO6OnRyDMaer1KdqTO+9Uhh7lSwAqwDbpb4M6xgd/rA1KOtOtozAgBiB
Krf2TP+cWAYPlGNT1FaNPd3Ncz0cEaHQfGYMfdXosC4SwchWx6Uw6S1i4+HjpHrP5rvYeYCf3knT
do9N7pQ7VTjzm1WwyF7VC03tWIftNnRgyfXaXG6sQDwsbdThup9Z+BQR45yg88LT1FmcY2yWysug
3PQg5jbZ2PKmsrNcieawi2YwEGn1Y+RCeEt63N+Fap1N3kaKmBnkJYlreXSAgcSzSnFLgQ1TEN0k
w1WOUXBlit3/LOi5TT0hpEu9xMMQ2OrxW9ha07OZFN5RRaHY17kaD5KRzT5TRnLXECp9RB8yxRCV
rfdZDcPzQq9xY1jm3dqx5Iun6KBWme9UX/AHkNCUUfXkMlJ/zLOiZi3MvocNZ22Q9Wto+3mhvT0B
gBIpE8rSZR+djdgU25rvpChrJF+V6ddveVVUu4SPd5eZYxk7s45KxOKen21CK9JnJxATPkAbeVEg
u6PNVoxXAWXcpMuEFiDMT7U1chK1GDpdNARihZrE2wPzKw5aLgyYuWf2HjuXeAhIhWUfZOcI5t3h
ilGPj6qDpRITVTOdJ2vudh6/QuB6iUU355PlWA5vnwxcIZtFK6kes+fudTnwpLTaaeO0S+CxlAbQ
wzDr64qpl9ByXdzG3awjg3tLslQyBvI3FrtmWOTZLYj+ytnOwpn25kBIUDaV5iujQpZlg+32DHSq
5kwhLR9pv5nrljjj1pOohcv+wWZxGWb2/Gz5QdNsAriECGeKZrhmLDU3KfCUq5DaRH4yZsrfuKoL
631lJuoatVyGpmm3FxIe+X8Vn0m/bOgm3HhkT8WdMNiJuGsbCNE9/P67sqmJ0Awz+VgpO98tlZEY
W4ypwZvlTcxkWWniA1rGO91IdpdLHz11nh9tBqmxbegCnOuq97ouZlmiLuMSpDgea/k+tVzAs0yX
U4ZNzcM9aXT7UEAbWaP5cz8Q/OSv9ZTebHi9e2Brmx+zqRdnv8ToEArkfkNSVtva6ElFyUHC1MNz
icBuxbpjucsgmz+VzUh4eLe4Cd6eG1m/F2S/VYuXPbllgC2PWALzW9ay3Zs6s7jTGP6YIFSL/jkj
F2Deyw0YLQAyFhx4YLgDDwNMxqp+GcIzvh2Q5aoYL5GRYzrz5wWmkkWazuxiEOE9L8enFqjKCdTJ
sGYN2/0yFxfzFgPFdZGqYQ9/6pYbc0v7xbyCstPoimubVsuWFVj+3mog5QAmMhJUb68wJqSMjYId
YVk2ZnksXGwvTt44F9UgmVpHlUMKYtBm3w1vqYZVP5dyG40sX+DFu/YBmaODDMPIfX/VlCBQUKjW
ebfpXNaCUz7kp7nOeihSS/BD1RYlB9LnmQCbjNmhzfqRpaG5Dsye2WveSLkZx5vjBnPdfVQ46lLg
zjwOfJEXzlJzW3rLfFxwrBDiTM3JRFs/Ax2vH3wjqVC8IJSuUOtsQm0Qrzd5YlrbWaAB7OcqNu2x
OotG9pRVjLGAHOU4/VsIYHJlLEldry0/nF6V7yU5HB8zvBp+mh0bb5YvrkrUCWXocDBnv8flhrv9
FTMq7h98yW9gYCtqDBy57ZgtGy+QeczEO4wx8yWbXo5ZtAMgCsMwofmtoiS5qraqHojNYqzAJD/G
9FmtdSBeW9Pzdq5W5dW6+VLcbjTOgDmbV1t0qCGYwrc7cHf5v8BpAmD+Fw3PjYH5F108U2ryMUIV
UqdgGVeu2Bb4jhDIIM1ZSlXvy65BU6ZtveLuR2GDtAVZs37W/F2EvwUkQLX9E7AJKpgF00o4omZK
bw6tMW9R2rjJQsXf3Bn4ugGo3rUzTZAGF3LodH0ndJ7HvWTaWRk3naMfnYcKVeViTsDYfSe2x+lZ
T8F7bcykXBod06eJELUfLYqvVdS3YN+DcFoXIdIvBNkIqULdH8NIGDuSYccd2qv63OA0ICd+vDEH
knk/iT6AUeFU3yYrE19dPU5rQDpAEVqLadcyRD3fnvpOuRh4/GZAkGL3mCllNr+5yzTvzCFrY+Ez
8xw7NzgyYY2+CngsXEdiTvCtJcMOip/A6NrbzGEtL3nJyAp7R2wOGStj0JuWGQvVpl3PTjq+O9yS
h9k2631/u8RTu7yDxBFeEBaOW8AhTdwIVvFc/hHyXo/Ey6FfHrxp2i/2otZRPglrVTn+vE/Kmm0w
Gjv5opem+Tkivb2vi7E/smN9xmfFEp0ejzVk65JM7gG6pjtJmENTWlK3qQ4EZSL6eWHhxP42nBHP
+Tx+74yKpiPFiTpag15nVgvpbRnfWasIwBk5x1qV258lZx1r0j6AB7LgAwsTK7xEbnXbuyYwa9us
d8/L2NlX39J0IU5ioFzIdDlyTRTYDcxiPDW5Xd1BfGribgmel9I4VlYW4CbvxbKsMHbVxw514EvW
V85X24E1tqxp7nBYhsNOJX6wRnoHwTs32k+DtdkK1lOEwGYw33UKmb+9NQoRq7pNg/kiLjBS4WJE
Ou0a2ts78/Sc1gTQJDQC/QrRYrRzOpAQGg12bkbjzdxUoScmA6ILo2844uuPiqLqMNiYNDREuktG
Jkyw7kJBUasVeouMrIZAuF9VWSyblG3HTdnyM8js9EWocVhWlgW/qWAm7CU6vZPKrM5js0RfnnTT
l0mDKllJiztQwcqOQVDgLR+bCV95CHa5qGwOCaeqH2vTFMPGb9yuArgxyC9D5pe+M1ANEM++G2Ru
3y/OXN0UUjf9sNPtpcO/kgRJTHk2jzDO7/LF+6Ovq5qn1obPSBTO8FIFefmc9E1+GkduJCeyGL25
7byNqjLdL7pq38MmMF8HFREitjhYzoZ53yyV2E4J3y0YatG9yJHrq0UVa8/Qy9aaLfXeTuAqWpGn
954ovAufeghFyBrOQ0puY1KSQYjodbzrCh4VSTNvuxZVYsHz2gARWZdNd6ZGRACDnPVH+fuQQBzm
kgvbfKso+kIvODiGEKuOMA/kJMUDojv6tzZk3wlypXKngN0rDvVyYpZsoNYYcyDWTr9HQX2QpZ+v
h9r/UbNvWRWNfiKZDaMEfN4nouqNf4FLtW/xTn/F0gJKtU2XgRmJ2xHTsH+Kf0oClA70ecke2TEh
IhN5UEBlIl2pTYV46zLxCKzHCt4TznfbcnqghKy93tWix18UogMRQ3V58ruwe6GfNk5gJInGgB8g
zlHR4suvuXW39OxutVWqg/5EqVM8wUygZHNE75CUzDLfP+StKu8s9wbBAKjDvTkw8//DTEfC63+f
KPr/gOYtRPDezeBvYUaxgRP/4xWESMFOEiLB9iSTkBru5v6PLtXItdhTzvQtbIp4YYoPDzn3z66A
KLYRSHIeCf1RHzk+qnBbuh6HUIYjFg27JGavMxwoGJE5cGPhp0nRYwls1iLNKXk7MC0HVAPhMfOA
HePTGL0/o9P/rSHx/y4T4783Et7+or8n5BLQ+udffMug+If/2P6Omn0cfnbz089+KNXfbHK33/m/
/cU/A2v/xfyXEasFKvj/7xF8+9mr/1j9rNPv5V9Hv3/+uT9Gv5H5nyah3L5L3pjrOAx7/+YTDAl6
Yx5M2MktGo7Z698nv3ZAIK7Jw2EGXmTD8efP/Dn/ta3/JCLNssPADEJeY9f+t3yC/1gNkdMByjay
ycLCJk/K7T9ntQaukbYloep7u84/sqq8C1y8P74XR7n8douIRfvSrKHBGBGi/qm5Mg7c/+Uje/jj
Nf9rwK73z3RuvgaOL9tlcWoSRef+U1JGbk//Rdh5LEeuXF33iRABl0hgClOGrCKLtticIGia8N7j
6b+F/idSS//VQIp7pW6CVQAyT56z99rhZoyU+1bPEVgL5wdVKWNKewzY6krf+YJDCXBVH9wZSPqu
e5UyhGO6jBNJlRtuqLEPC2EHim7jwCf6wN16P+w+Kyc/tSWG0zaYGaoah3F5v9T5j6jq2Nvq2N4w
FHQFCxsMOjPKWYGQwmeoFntsKIcSFh7MEsTgK8xMtLhs39PJ0IngTiWciKiFdlHRHFGMaN3RmLmY
PXRMCBf8RkdubeJPpvI/ati/evZ/bhode3WzlcNqp8P57+uH03X40JaCwMvQpHd1i+C58DP1oPbI
tqrSPKDtHj0xRcCaM8CaNu3HGIGqp1Ma1vSsXHa8Q88UdlKT/7G4aX8jxre7yTqucxS2WOjEX79c
ZjcWOrjB3qN8Ql5cw4cth52tx1/aZD/j0oo9bV3JcG26m0LyKwJcfP7nJ+rv7WT7FfiChC0NRzIx
2HDg/1LiS54MQC6pDclGHEQ2XeccJczYqleTnXDi2MyeHwYluJT/ARr/92nKnzsjDJWPbcKIos/2
18re6q2mzqnt7Gm9cNzDKKp0M02AmWYQbkiPB9T958/6N0Wdz4pjGLo9Xi9e3y2t8l8/qx5mWjOJ
kC4NsWXgUpbJBVn9OBbJ/xsC/n93rf/ypeJlZoAEtx5fs/XXhYSC5u7PWyrt/Ks0hV8oxEDx9BG/
+s0855LU2tHU7//54/0Huv/P57O2ddPAai3Uvy47MwqqZEc8o1LIL00a9wgIbtC2vsB5hy5hnwuD
oxT5Xd6cWod/vrhkmf23umS7+JYYgClAt9iQ/7qdiYacEYCD3JuxvOMtgxBUG41v6zTOO2sKEX6s
pLv6MncY5c8JgtaehkCrEp3ykiRQkwFX7SLdfGLOs/pxNl9HDfMO8l59/+fPN7lOVopKQEya2e1e
0enDDY0fz20aOOZR07pmn442wcuOQQJZBFsnmXzwHyATRhpbcgWRl4jpuioAxWrL/JRFfYchNkOl
jrmUAYAnF83wdOzZt6ERn5JVwZ64OV+KWRlYIJBXhySeiMVs9ipDiW1E/Yn/YHFDTKU+qM/LrM16
AFIu9nCC3tAoKHblhkZLjTX2kYMwqi4bP6pxwVoGr3Q8lO5CzzHoAOMHltDebHRa6KfpF+VwN//H
fdqio/7jPpGwymYKauk/X7upTPRJLAnocyv7UUoF7TAszyQSt8VsHQp9vDC2+WUv2TtnmB8APXua
SwzMegYi1QWR9Kmq6gu2KQb4lrbrm4okm+g1cX7rEVJcnOwawv4s5UTWhJMgNMb21pE/jcv9rl6X
LUa0vPzzw/dfn3yH/R1ghVQFYqd/f7NRRZsYIIgjXZvqRktxNOEp9ax2uG/W7A6WVrKELPemRniM
Ifx/vvr2w/+1It/y7lUKDxYkqvr/ePJxFHWTkyKyMKvmWVbyojjZpamt57Yq3q1SPcd11P2PxZN1
xPgvl9Vxb5CIaxros/5auZtCMxS8srxwDjFUXdGdSwZa/CIqTerineDNa9eaLKZ0KbkfKLMXRSYH
HRKUqYXIUADuhvjuqmUzSQ3RWfMnnveTqpAKmS4NiTsRW7NlE5KOtLIz7MrtbfSctaxcSCfzXjFh
6U/LNvS1xB1G7MyNrJgrlsYNUOrnvtP97E+GAplDmLI281yEVgMhsgu4RKL9pYE9p78KdTbdeqkw
LMEAtMTzuhKsOiQ/xQh62oxjB1Pj+ChmvKmExWMzmK9rUyoezSWrd76Ssd93ufqFyAlM4E4o5W4Y
WCFkH9Mg50F14mNvVt0eCXODFvJAI3OfO9XbqlTBUKsgHhHl+XU70WAVp63q0bBDaS0WYXwMqguz
/9RLIqfJBCVBHn2lmsyfuaVn/mrXpxLrgRtNxPFS5Tw0k3XdKpm2npFStjnMXPLQS2ciLzW60rOi
QaIWd3lN4EBofFQd/4NWNu9VrXyCaHtsCQSyxXgEfJzzRf8ebcPCjkxquBphsklahmHjW9oxrFSw
tg9WcSomFX+DTvqgHhfvE/O13eI2yajS0Qz9kJRVLMDXYsRtS5BZ0JfVT2MbcHfK/KcIl50WD3gj
y6e83yTdCMTz4ouh05OzsfW0FSHoMj9aFVeDZ5i7yyw8rWdQZJj560AkOc6p86QzxpiW/Gcdy2vJ
VMsgY0KDZW84SECtZCY9s9X8LtW3UPpmjy4MHHloP4cz6wkkhykbAMCQhb600CkGil9vypW3LI0O
xE0iW824PqR3HFthv9fVlkotkh9aQ0+7pCRFzN9/dkq1Y2FOgB+QrZrWAmP289z1D0U5E06v1VhQ
zAZ4ED+wJS2ecuAZzYfqaZHT7rIp++pk+lp0juWqZnWZe3pThgoUKW35Gz1aSNaSb2XBV9wNRKtZ
/qysGwwOgScxzL1r1iZmTO6T3SB9XGh9rVO16xEleBhkK38Cj+BEvAqVqOki2QyoGjuTbtxZVxbS
JOj5V0A/w1k7ga3a4nKJDMl6A3yX+Tsu6IZogn0jUXl/9VGB2NYle3T8vzL2Ld69IjpoZXwQCS3u
USCks+k5Y7RmRA4hQ++jl+2J0SCEGl2Md1HKazUhqKoHqXrMQglWVYpbiQgENrkckdU2foJu4QBD
CTN701+BuYBulism+QwVn5N4WFLwMGpJkOtMWQAl4qHQndqLluhbMeCIOlQtnpE4uruNapV0xtut
OG5s4XZPth2VFRyANh57VBdI8Ua6C8S9P02N+dnFpun2YQg7AtuENuT7lLQ0T2kBZzHw/G1CX6Qz
if4u1x7alLcJdRlm86QEGhKmhybkAabURM+QTLzyghepri8kSOfeYM5cjT4KSNvkoElz19CK5e8C
moiSrvHoaiMtdFWsqzun4NmvlfqVTCacCgbXd+rmotpINTIqvIIHGRLCNdOTr3CoL0XOV5SpxWXs
6pMS4avcjmhTyai4B+LeHiOrXvZ52eFqwdlIzBgxuVaJUpi+la5msdf0/eTHExRdVbkWWWf73Zy0
Ab9GyofWa0SYf/bWQmFuE5Ub6K2oby1eSCtsSIbW3tohV/CAKJ/1Nv/KJwqmypm8Fu80f2G6DkJo
noBSoC11tpsRB7ojM/J6KoCItNqZvBT6XVr7OpdNs1+zioPCcjVmXsUyQmeqqCNGSGPPCSpieasA
YfKSuD1irKAeud8mpvgpq36cdmD+lvRg2keQnKoFb7xaaGmim3ijr4yhV6648JbyfWPPqKJTXN0s
Gl8ZCXFJ58eiSDS/Wn30rPhobdiJwI+flah7KGvKtWlbpTr+KwL+4CZ2+mWZhRNMTkdhMx5FlX/V
AM/caWYEoQ/17s9DwsZExzY0H+tORQ+ORUVd7sfE2usGnfJ6pNmoVylyQqifaYSIZrSMO0HSG8Eu
gaIVJ2Qbnecc9dW8M4rqYoVstrCmE4ofA4jc7CObuyuT4ahn7T0wOxcWo4dP/NEaJod88rRx1VW+
OnXxwIDKXZz8Xp007VzryIcYObTIehihRdVgBUwXnpSc1UGDeY/+XHSeAe7dn2ftWlb0Jcek+M4Q
iphO+bEY8a8yzVvAx7go04jjFRIvWMjVR4kO3+178n46dC9JtTzCU1M48BcXSoozMe9fE+A7FG7a
WQdCp2Y2UljUVtgXlDkjArRjy5z05gPayRMERnhES5oEEfjvkjevM4vL3Bi52zDycyG3spQC74oY
kzKyJ1uoZxeCEM+8AVENipi+gqCQqe8D1sXgzxY70lB0kbtzA5t1PwFtIgG7JIB7Jk27VluCWHYo
txVPVVLWfNM8lWV8nzl5dpvr0zGD93fQtxWdAazwRo1HrF8Ml5xHZZ9hmPFqZdJ2qzKetrbxBOrF
FbHl3IYZId3rHWB1pGfSPGjOQpYEInT8nO1pmUgI+FPBkGIS1JGje+vMhyH3geTv+smMaGKIZbpF
XPKWjnwVacLnEMZTHqqzWxdkelsrSnozGe4rRbtdiw5o8hrJnVVjTiTT4nY2+dFDFf5We+0xtNMf
UA4UDikrrV331xHSSGOZ91penuKMnwfCBfZ1iyNDI/WJLEmuahbFU1sxJDSjj4jm2YUrhlPiGaGh
Eo6iFfuROBceL7A9hEG79FNfamttaITW+FI8hXy3O7s2rh33bEPGkNAYFYdJwdM4RPpzn5A2Ab5N
+rKTR1lD3zNIOQ4op6J908TVUdkcsVD8FJf0w88RxQeLiN3uinK6Efhg91pb9XiOMggt9K4U7F2u
FRORpC05iD0l8/WU2IE0e6/vUjJEd0q1vIqRmvFPc43pSux1Jok4c7KxGqd+P+rmPWe2vT0p4rap
gDI1SnqJZH2Xm9eYltRNX4xulaCdRr7hJVNn+HbG2W+dm7tca+KjSXiGlTytWqxvHWEVVGN65Mi8
ELppg+VJdS9vmYYkc3+vF/i2wio+cqdXH3RQuZOztTO0cdmPjdrfQPBDnJT1A8clFnNGEwtp3eRr
HhObQQ3hOq0/EMiCrMHJqb1qI6DSDKSZfyfKluFeFjmeEmdvNcM1o7+r8Brhsbsb6cZETnnhjds7
JWkULTr7SZU7LdSIhOg1n5vwW7HXoFuku6OxUu8ZP93E9XLJzOo6VOoRQrRC7rpiBB3yTW9OdlQt
43EjiMAAxImiE/ttFC3llhyBHepMAOf+oTfLSwyygdI184xaXNctQEoYv8NkaxOeq5bezSogZ4RO
d1mobOa4YPFnHmFZq+fAy/HI7UggW+wdkUa+IILXVULnyaR+OsqFLT7S24ggxf5eNBRLKSu4rthE
bN72ZfcDA4PcrpKjXUXuOZBCA8iWkcZ4LecHnKOxN8YnA3wJPnd840tuP5NjgkcmxUIPJANm8gzk
DP1Cu77i4bHOeCVAgjvTGbWIDPTpbGvxoet5GsGnhbsWj28/zoGK/8avcGEoqXi1OFgDv9VeEk7n
pr3g7bKo6bSSDCpGuF4jJkhg6u/Jeu4tIzxaQFvMKqIXAISgUh3cIwUU+ry/jY21CeryAZRF5Bvw
mHOgzL7aObd4G1O3xPfBsFI5GYSP95FyIbuh9TSVJRT42o1l6a9qxclDRnxLpMCuTfyamZjOYj7U
KodXI05G3xAM7yGmxcRMaCu9GM3tlTghTwxUETjocYfQ4Axprfy2ZwBghR6ftbE5lnr6wKAfM9pM
NAxEsjBfA0MM5m3dH/GKMZ41sIhpaXtZrfm0dGG2izrleRE2hFbEdQqONB9G13dTkPOS6eFpZIH0
DAdEXQ+9i4jHE90qC+Dzeqs31TFnS6HEfrLNsvbKOHyQY/I8JbcyBF80d091ow+BZqdaMA3vU2Qg
ICjlrq1JmB0MGgxa9DzZoxdX5C+FSSa9wVZ+i6b4UpT2BFk4pvZ6RPtMldTj4GtE/KFV29PjxJB4
6vSJA0FAuK+AGod2JiYQYhqgyvR2seWsIB9IoM/aBoEgDNc0giD7oz4Twyjgjek4HNldE4aGjCxx
SEGjg5ceAJEB/+tUz2DMn0zNfoAzrQSid+6iZvCU3CTsr4HBXW5l2aQkqRepxBNFDzBQnlK+Gs9I
B2qskzH2b2LEzMjbRkOKdBrOUtaubCfEXtH4W6CPdKVCibN2UvexjCI9MmjD16FFRH38QiAJUm+O
rM68PpSdZFzG3DnX5blRyTALRQeGL9oTHnBeorvBpPmWmCQCacgUMeure0Jgdr02vS3DYZqCKhXx
rh1SPM9IpHCxUoBQZ4YwG10mUtv/0dLiI/rO1nZaIR/Jq7X3Wmxj7DA5hsVh7HBU4J8q5bAm94S1
DIFDTvKYIHHiWO9mdADSCtJymvYPChEPcv6cZ2cNWEhoUbS31CIYQRRO+Hq3fNd9SDGVDpifkq2F
YZKaPcFsL1nnEtR4UKzUiRs57JV1nXkbptOo4KRGU9ytxrcJSSgw+vJNblDjJb7NnRhJIgbDhbq8
LItvjaTFegLsPMcnNa1/hdniGet4p9JocAtZ3zboQUgJoFgWSe86BY+VnkWhN82v7chLqKi7MNFd
rVh+mzOe3EKhL2jKx8Ysvxn27I1Re543miQ68Deivz+beNoX1nC0KzylKa1JM0Gw2JCLYqsISMYu
fnLW8L6hdG+3SW1Gx4P7DTnJcfbEOQxBkuJe1j2NIwolbXuAkX9Zk3oTxG+LvXWAsrHvm7OFIAM4
LQf7Gs+nyYSoD+cQqDLno2w5WEqxGf1YDRZt5EPMQMPIz0RD4HAe/gmRmyPOIlUTbQBcovyG0zI2
X01hFuWgw23pDfQ6KcAkqlaHOYYO2oK5g2cMQI6n0Jhb/WYYlnNObp/HLclwqQqgY9nseFI/8r5c
ixpDPHXAg1x9NvcYRS1jgqYF8m1avHoRe6W5kmABU9uh38Q2EfUojZbmkCHcJbn7IdoYM7bNA7o0
x1wV9+1G1bOgDSIxg6D2ljbDixajue0PtT1f+hjjKd6jFhNiejXWMJA8PmYlbtHCgcnZAr/pa3nS
1D6mdMJcinSHKxZfCGIPKIvyoJjnryGufsd2S4fDZNsdvpgduGGnbXSU9qvBldHzEnudldhuBUMp
XTahpOBMHmvFmZQoaIabtTIC5oBHPCUwry0+JQcJ4qkSz5qq3zi0wVqE1GCxTg25okNRE878NrHT
GAmRepoEORItShFJuEQj1be+cB5tlJyo76FR1aH0axKxfCFmYqwJ3a6kPfmTVV+N+hfDhgRRiIho
VEVfaQkTMTZV4HUbu3mTsQDaoOO5Y8hO7oJOlwk3LQW0uJllThC2zr1uhON4SE+/hpaVyZq7uwQJ
bj1m2NVrS/UxkrWsneuRfA9EQdjYKPJcenlBLe0zCHdXh1eVakDL0Zc+xLJ/d76W8Ikva93jGvdF
OHwNj0S30UGKWN9b6PRrkr0BHYCMlFXsfVPJaW8i7q83yjunLy+hRmCDjf43as2HRtxV5Ytatrte
NQxEZ/mA9Mtms218SVwosDvWHaHA22D/fRvy7IHodjPANfSeYAQpS9CnK1TmedY/9E61vDJDSyDh
f6E8xmZHnGAc50FaYFwdYJoPZaNsLNSHZgxPjQpC2ujDh3FLPqhzo0RslLzltMb25CYlYMxUjKVv
BHlsVAfOc0yQGGOeRz1bbthDAqIREm+xq5FSMvydE1hAIVZzcEbGrA9qdKweo8o4E9GdU0DlmRdl
8j2BFg8J1Xm2IfijKmLHShf1oJN9ySYYwxeCM8EV+01sz1B6v0pp3upYJCkz4uM4G0gllfmBBATL
XbP8zkrUwJnz54bm5IPDpQeSRnaqrOo93VEP8ny4N3P8gGGT+zm9Ua/WeMsmmx1znmakGinqyw7M
OMtcXNLzjUT6HiI/PGYlQbUN7gUrV2+HVMXgHcdVkM/5SzxcUqI/EEAXfZCtTR7kDhSjpslYGubS
8RgC176m2j94Uok9bKl9a/tLh4r3CiVwdgkdAIlP5xH9IbFVWK2qXWoK4dGHOZOx1xyrPHovjFQE
KYdliKvrSZ+3hBeTAXEIF3ZA/uibA/ZI8G8h4BcVlSYEMOp6+9jJvnat8oNR0EGUtf3SwDnQkGMd
ctVOPARX0xE8JCv8qkRgVt0R2tN+KczWE6o8cpCgrxDRqk0BF/h/sCSTFtnPTijfI7Xb2pCl9LMW
izqHaMPNEUUchtn4Jq4oP3SGOOONuSN4cFTqA4yI7wSZHb5vGyhQeS9J7CBtNPaGLU2i6sLmlHDQ
5SBYHAg5ZiHNwLZZZfLFfaSzmV/VcKBXLGrLVQpi3XIhPSfSvzumHkQH+1k89h6ebdr7RVCZXdAa
2Q3Ta+lB3ILgbqgwGw39jNtbG8M9UIMuyBZ7V1X9iw6D5kbOkgHZsAnVpmIrofftMISErlo18Dsy
iwEErR0gVyDtMPZTSZ2LbnMrCNZ+fFY7ADg8Nz/WmlDBAhj06FsxMCgGujBiV2R04nIxStfs+pOe
kZhT6eLoEGJjYGWbCuwEIbohkqZoYywItqPWeCwz8a4x+jpExofZc26OnZD0rSIMVKie3kybfxPk
mtvZTyGBa7D6t3TFwhVqvZ902Qn/zZtu9wgFRQ1BpPDZSt7IYEa9PtOQDQkO8Ye+agKzj9hdofUI
ybwTO30W6Gwg9EufUJe/1BobMdvlcS4JCYF7+TjN5kzXOLvOVtkHiwV9KS6VA6VmM3fZn0TCvaBA
nawzA0AGGaGyWw3zJ5Ro5Wl5nyxehx3DEqzgmSCgIHqGCEJ0SfIYRx3CkjoBHe0lVV4AtiZ9G0zC
J8P03YzzzS1bQ3Grnt4XagayE/P0acrp90lyy90kLXHfZN8hwZfe2ivghpIS8f/tqMOZWKgIDyUm
RVIZBcI/x/poZPei6aqJlA993SKjHWBDd2lRsIo5SgOCpWiFvs/iPm+oNvju/biIobz0L+vqkD5L
Kg6yIN+YySZUFJuCwxTHsNAXTvzt76TlhdNotAYMsKgcez53lVpeTW9v16rLhSykIFLX1rMl7N44
4RyLM4JDLCcO235yElAFeX3p1GjYkd2hITAe1ePacmQbEstTQLbcEMNaHAut8giXfjR0gL9kW12G
tCyDCIcTxixAqB3E4SS6xLFNvGxKdcTL8UVmhPZYUkLhTbCxOtbKri+Gm1ngQ1OT9lpoQS5zrI/4
Ryt4PWqnDH6LD64BexBtXE3QXZFv2eanScfEM/HQjHJ2swTAmd5Rzy3MWkgZc4WtX4kIwZmhiN7T
m+IOoqW72uO8M1T6q46o3wYqgGMz6cQ1mDsSSdnMae8DUN1q0FlXdxHp8LRGw2ubGpnXJvw4K11/
KVm3EhJl2T53ja6gduI+XoDiQozRYucWMQGhEash93MbesomVs0UttgZAuI+WpiwOW/5k6M70S1v
6LMckZ0qySdSwfkGZxRHbX2bH1QWiMmJUMQcBTQwFZvzDFvjOKvnop5f1KZGIJVTOmQEC1W6yXmH
UrA15+EAMUjdp3q7F+lzJSfzDVsVeyzwNKjV4y7r8nddNT4Z1cyMd1JUsE70WpfaE5a/+zYGooVR
J0gR5O6UJndoh5d7TZjPUwcwXeo/jjO+1FKZ3b6mYz/jsdAAo+FOtH5SU4MYXzrS17LyfTIzqD9l
HsiCwWg8CLmvcjaM0G0ZuwWcPBnOdaZKXVjSOyU0rEUii2gAepeagWesb/SSF8TJgAkRR6ISYd9t
hcaI2AMlKzSQy2jNrBjwBpmMt0865hg/pk2R5LR50T7c5GKh50BCU2Locv9lUiTvOL6mjC+EK9Xp
jd783UA4j7BCCxm/c15hnidzTI/E4oTmYCAju6L7MiuqRsLmOzZBKd2sTpHT2i4/8IxRhBCGOlvO
JbgKth/axmtzxfMs9hgm1haMmNCWndVoTL0G2illm6U7yvJg0rtvq1t1n0BudZdxFtFIivLBvfu8
VrXX6XCsu106DVDd8/FTxMlDv7RESQ6WEiSMvPNQz85apt/1RQJrFrkvMTbPmUM/b+u330X5Skt8
+1qFClQhcr67Klndwnq2pnFXA9igP5ldFWiax04rNZqw+dFpHwaAOV5WtvOJRirrqxGxkQ77Qo4w
ESbu4RROx3EsdErx8aesS25jXPCYOuodj2L1YtoMrXF4r8IYdzQpyCTtstalI92RcqdyTraaa2mI
r2WYr00EMqIZylcglIrbT8U9G3MG9SS8ZCMny1gKatuBnbsG8Oj1bXEet60PUJ7bFuILyTkwezOw
4/JB0zlSkPDEia80Wr9ZdpRmTHiIuo0hMBDyWNJXXh+7koahhcQF19p6kDTmPXXFy4uGah9lkGT5
HUHX0DhC7Qwr1nwWAg7bKtugjMVrPwq/TG383KrGCFI5SWJh0+6WFLcahWD3LkzxTTE1kHg0voba
8sqx0x4L2zdSW2GMiAx7MtMPrSBkOg6vZhHpVPPiXjHjm2Kp9gUVRtGwSq7ovWkA1t2+We+XeT6S
OgVdUYJLgauS0QDAHg4rsMyPA7DQCAEVfc812zHAceiaNwOHmNX8yPvqua74wARGvYSRfm8Tac8h
yvxMmnD2R5V5HUbkb0Vy0uShuCxO/T6BiI/sAc4/j3aJjnhZrf3cqTfLquyHUeBosuRbOABqMpgE
VMS0qIZ+imE4gx+udmbqfMcERsqBub5I2fRXRP2J03LAxLuJ0gHifq6YLzmOZKRV1NVzVzELwHyh
9psxHYWngKvulor9roaT33bLO9Fz72y26BuQcySpyYCJtG4XfPp3EQ7ndIth08QBRcF9aazvzWg5
PMIFCEd6Mjrhl/uku2sd1HIc48ygULrbmVw9N0Ww4Q8Lf7qGCEMX4CmzFOEqNeLKIjfaoxiAJIu+
vF1CQdVGidakyBZI9+YUxiASttN02IR/kRBKsDgRuYHmQ7T5l5224iiaLB9qdF93iMsXmuR4gY9K
ehrRCEAAFAxuix88uMlRK4kuzdDlUs3Z5yYL6RYlOZIqPJN0nVrLxWH2ZaU6qoeWvaIcLKDqzTlk
D6B1vgTRCG+3WSXe3JLpZayWL0Jl/ezQwftjWfy2rBBgYDkEWJLMDWQ57vqS3WSln+sxgWES1g/f
ZmvfSPwOFEcpfLVodTP+yVWLWXNBNUIXMLx5kKc2ZUhTNWzbNdVVNmqPWinvLGT57eDczoP+AF0w
T5njiR7ibZ8+MMwha1lt37uq3PFWaa6aNdz9JARaTkPWvOsXAb7ueRbWlWHQuIvw9nFRHn6ssqOn
zzfdsPHWdaLC1KHyinOeSQ0oYLcGOHVPC4oTt+t5QaCP+rjePuORFnmM8sdJ1ysdwpeJmumMVRsr
MifgCYQ/rCZ9NB+yrp+fhvnXEodQxsbuYi20wDEW0+UOiz1TQOuQtMqdEabvY6yMmHXulcaRTy1t
iLiLf+qRkLUMqMOqOoAqjGcsedONLGKEGhZnQ/5DxoJfRCIwtzQipWnxlMS+jKeXUhUZaxDFtj4/
4aW9dazxXpsoU9sxJ0Fz4wmKQ2K95k0/eqTNuvZCnR5uA60W42qJM3jXKGDjUSDle42kgCDB30uG
eUpQScK7p6a5K/tJ7Ds4/MZICV7OL3EIWB3qKdttLalDs5wRUAe4uEfpoOTZjlWS1I+hOhtmSsTU
0PyWm7/ZBkDpphLe+loXblqsd1bV3ulg1ypi2EgbY9uP22LXNVssQU6inr6QTt3TVwKHTtuUPWEj
BvRp9KxOovdxL7w2qUxOmqInfj8zIpj3Wt/etvDKJpxwemS3RxtWA9qJ6SVTJ4Q1LYceRwJgqI51
0Z8yI0w46IG9HGsNiYwoX2UXPUSA/DyDnI6st3s2IXTv5Gtt2q4fpdkeTWLE0Pb+RuRnsDDUdtDP
E936+gUSubbDA/qxTDNSjQnliRY/2wuFg5YxsxtmZN+pU7yvA1uRlYSvYUQ7uVJvdTE/JaB/9lkY
gXhwNjLDgm6kFQiuwp1ViOoAUCsNrVcLYU+xsHSF4fvagpUssNEyAF9yYAZREA3yHoTSKwG++E/x
nblZaOCa36yHpE1JNxngpET0BbKIpSEkA3WnNgZVEygOXngDo4srKWbcqsainTnFyGsieB6V7imj
x03vdZsVbGx9Rg56Zp4iB+mM3kOlGG3Tn5ja+o6u7Mw+vtM7fq4h19xLS7QZ2oDajSc+s5XE1xT5
U2aoKxOj9sxlVHetUnMOR0Kg9zjG5gIVWWq28Z7t5RE2FlQnGwhtw+8+WXjUms5d+UVcgkg5xsgA
wftboUSP2OqvUmC6nCYQ0ElOLmG4WPRDTWhUynrrpHFzA0KanOZlUQhSJrxA7U5Mt9Q7Wp7k4SYc
T7IqKCxQcz9tifGRgyKqgCpAHgpUu13qQKX7lzJQ99uQTWxiuGSMC6pdyeNOGxLVRA1hcyqI4KB7
hiKI/DTO7OObwzDZjcWp0tPvtpDZrTQ+ehP+bx8/yKF8MNi64Ym4LamLm81u9GSBL04WM41sQiDz
OvSYGJCuvLmHR3OoiBMPXyvR6XQfaduYdG0xIvwUotvXC8baOX6ZO9NAM2E3ftmcs6EL1sTwCAVU
S+Ai6MXstSUbcAaHmdlswWaBeIYTCC1aTNVRHFidfkfphRmJfDE2WNKAV7zVBdSuZoVjkjI5km8k
4AStgxJ1Upmz1vUNhuU1L96Hhm8zi6qPRJ2ZyADM6kgrZFyzXAZVe6yj9jkqmGsmynib0uee5Hjb
CoD1sbrVhqzGxCVsNr+FflzYtngF4/KpFspuCkvTm5tks2BjxkVaiJl8+lgGpUC/gpIkrPtLXbQP
iW7A+HX2xcqmYvQjx9KxDGxNu1+BBRU5qI9eWBeSE1GIqMwMwk0QtNmsI1QI+hgmzCPosRh4AxFr
30wxOjORaYjfBECSPsGuiVqOZAMQQlWl+HFNUyyfYILQj7xFvPUtSdJidDt33lhHj20BD7UYFfCm
+S8aWUwpu3NqiI8sZ5KlEcJ67Jl0a0kmbkmz/x3V5S2n1I/Qrs/kv/oYto+KzpYrLYp8O/nVx85x
bl6miWwilaBgIbApq9BsB6Acbr5HH2Ey/+uvAomTF9IC0QrlblWJMKfQNtOLGqv9rUq08Mx66PVz
+TUYn/A/AEW0BoJosOfWMMJYnkwOfeTnIryASuMoktzW4mMhq65q0RIZgN/GYuLEMx81VdtzYjQD
5WFpORhXU433sSWrI5O/Fg2QLfLDyF8VY90JPT9OOSAgtoyPPKV8BKZChLw106d5sMzFutGeLPqW
TM6pHQkB2nWr6YlWj55ByZPorTiXhOEqXASahqkOHjZH2qEySEVWuJtXS7q185oV46fSV//H3Hn0
WI6kV/SvCFpoxwFN0EHQ5nmf76XP3BBZaeht0AT563VYGkitltSCdgIGiemu7urMV2TEZ+49l6l2
4h97v4b9HthXTjGwepZ4Vuwf92HCcN6kv07CrjvUY7CGif2SjX0AdmR6EVn1ZrYDT2wIT8jgdUpa
inySNpbka+35ULVTUs0eI0/Soznzno61U42e1xvIcw/IGiq6noQc9WT4Mf9co8ggHW5GAky3FfVj
FzMlV35+abRNLjIDCIe5KGvrCf2OvxQypaHF3Yq5/jACmt4jG3uQwLCXkE8itnnGKWZauBDtqB+0
6UXOfl+EMGV+Jacj28Cwjk8k8Pqo0Fxj5dn1muzcY1epYRt19NcQMy6JtL7rXP9WbC4DA00zWIC8
NPakxkcjYsLUJy6Lmivf1O0QLqU2IWNwZgVFUG41vOayMbpbXSb3BodF3cEvTmOmH46EGOte6fZe
VU8IKx63g1aQRByUz8yuWdxqZHxUTnky2vo+iIyDihixTOSfCQAhKRx9blbaPLSJfD7jawacasmo
+iUiJjHyJwfX4xI6FRdEGdVrq4SfReddNs0c1qKdOwY5ISwHNdC2+19t913lvnvpkniJl+q+duSJ
HI9VkBQPZUYVn5K6FtlEvmCUdxe9H5x7m+yKkn1p3xpqG0ZsMrr4SAIVbv0RDnnRP8Y1z0jvMF+S
0d4VtgsqoNlS8I5sC9xu6WKmX6SF9eERhLVCyUV9GzG4150vz7eYY3EIL9C6M73wE/I7An0hpX2X
yIlmlOGEZH63KCVUVgV5DBkQqedeN78gS7sb0+dAkdxrOm66y13kKbXzStVfPTCBj8fGx+kZz2NA
fc90CXyap9kYtRlqhNEdIxlSnOMk3XBY6VsdXoRIW+0+IsjnwTWSXSRojTP073Ar6ZlYea8tzXTZ
eGfs0SI+sowf7hAG6jEa6qcp82FIliQDK3ArCBnM6WjNX1Tm5vsyCDCKCP/slZ1/TszuUII1OAJV
+sF2GO+bKu93/WD+8ijDgIS3w5EA1Wnt2zEX+4CuLfSMcKXhXXtUzFNhWsqzn6RiFgmutVFcU67F
TV2F47FASHTMHfulzVKCkfNyOkWiVAi2qniZZCUTQyu66dnb1KXIpD2lsbOCYSFNfyOcOF/EJobq
qheXUfqMqcT05QQ3XwTvYN+Kg5NFa7tJbyEJDE7UfHodxy/Wc0QsPcuCPBnQwATyNEUGg9a0t3i0
AndZDRqc2G4/uaSSNiO7Uh34OAJ+IspEmCw1rpB1GXYxPGQm2hRN+8gQV4QKQAn4Y2DUWj6Su25u
GJHj7+Z18opHX3I68zG8ybGM1qT9sBOEGhwWoUQHX7xE+hVXNPWj7VkHhlMrzQPHiivhQxmstsbe
GJdT7HyoHGUQely1GCuTeyXWz2aSQJbr7XuIeJIQ5ouhv0U1Z22tm8RmOHjMmpJzp68ONemSKx3J
8bKhy2eZwNVY6oyvujJ7FxS6ccSFjEDfXQMcoegZo1MeOBs3BxQKA68mohZwSTY92OhJsMeb94MR
dHyfQXo0Yhw3uA5CkrHg9yk/OHEo01Hj/aNJY9SZVwj2U3aqrct/C3iLtmrA5LKy8p98rNKnxi7a
fdZrW9tDU2KK4XmoUxTkJptqANLk5U02YieowAsztxGWjvLOkkCGZVavyBUkHXcyVsnUqY0jMDpI
G7a36FCnk7/Cd6QTfdW9CYXazKR+Kkrm5C31IeZ/uW9wJC0re89sMz8aUBV7a5oO2P05uC3jZFg5
U1DFbGQWePlBQp6Oq63Jw803LlqWawWhwqxR5yVqxh4T/oNUz6+5BTqYq2Pc+yeZTg8ETZPZ1O2i
kZ8cKG++RRmzI/eTjVCgHiQZW4u8gOUt971JdSEHsWR+OOzF5C0Iz4K4VHwko9JW9oA9pQCb1GQj
Fy+5iMBH4D1gMIQmoSMBYtsl/OEJpxlzHicNN/ngoreQeb0Z6m6t6TKg1yBHYFC0PpbvLUOOLUZe
JCIELK9n/jLCqJRTUskdY2AmPApBDnbRBJWQTikGWZ/llrZ2snbVjBax8NV3wAZpm8+7SDPubnCt
cx6Vkj9Bkq4cm1OJOzJd9UIUe72OPu2oBpGTTJu2G+O9a9JKxI1I1k3r7yf2uTsgsuU2LodfTSdW
1WQ+6UZ6n7AX2Lo2E78aAhxHdnY0Coc5ngwpAMSvpO1XiS2wtulA4WXQwwGqkxt+j6WDKBhd0rsY
bIZ/t1TzsZ+kp0gLOfzQMQaiuad/ocAV+SrTSH/ThcUrZl4CUWynfLho9MYbY7qjFS/XTeEKhFOc
s/qegSuKIVGl2z7WT0ySTtkAy9eTU7py/OaAWN3YT+ozUizMaiDuo8TVQQjQQ1azvPQ4qQFVUZBW
0z1xKIBnA0I4YfFtpT1e2d+vhYjRdA13IyZLqoPiYHvZVboTaxuzT9YmUSZ4m0d7zRR24ERS6UpI
tXXs8Ngq3z15OOPWxcSox4yTH9Xgagishgg9Dy9o8cOJGe89PtoEXZ/txhuldDRi8tlSvGOFsJ6n
vjr7XqBft6bLdDXsnWfO9S2hcenSGd1oRebVkmt0PcToHKNINFsGQHeu1r9kdaTWZd8f4tq5NIP3
LCKqQKOedbkkfCxh+eHiVsjQaPfXTeXNnu530LkrwS5l02EAY6TyA0RNbnAQgvEUTDAGiexC+dme
BTr63dKDej3ONtNuF3pMxGcrUZTOWTdVVq9TJ/jJh+hnrqCHjE4RwXW4TWxEXUFIJvaYULV3xRbW
8xqFlnYpS/N1QszvQazb9cg18IiyJ2KnLxB2JXf2LC/qTGMfGEN9RG+N4zOqVjzThmWPh3TInnCh
qFPOvL1M0/jJtjLm3OGdkVfyYAr/JWV3qSw1LcNijth1NA156MLSG5yorSpZwlseJp9vT2daQGSO
DajrFSAkYW2SotFxSO5FkXSHjTg4BJZ1b7bxlWwrCICpC9DH/PYF4xZLImol913bW5Z7GQNR8xDB
aDY0hFQNE+OW9WdftzcLrOOpInZl5pewi/Sma47m9Wom6WeLNvDw+688NFTwsiZr2f+u6UrE352w
MfghPd4mFvzIsXKh63n6IcWUdDOymtilaBgX2fyWTT4i6NIdk1Oo0T4sComUCVzfIfFAfHRGMiy7
BsBNBGdyHmma2Lg/o1mnqfcHw8/aTSVpe6SuE9IjnHCLE0ccevg0Z8wZT3GbvEuPaoeBEqSRKf8u
9PZ56HL9K3RbyjS9BrCEOIm5mraGKoAS2kDAK+cvRn3RyyA7dXV4oRBxd5lGwWdV/pMg0dCupu7k
zl9CMzzHqSyOVdPCX9Ey6yAL+AZElYH6iapj7LXHqkzIsfdI6dTUwyBaLE9N6qDSLbbINo1VD66P
jZrmbRJmOiTXIJArSQVZuPOUtMky5i0jxQXQrT62ziKPn/XCPZaIXA3nq/RFcZbo8rOmYPDGvkp2
5h5UtbEcSlJ2Mz+O1uScfE9u8qv02kMKepxwanXtLaCyeginHIcX/EGx1WIWq3HMCia7RChIbFi1
kNZmpSms9nGM4lUZVe/1iAjBKbqVjgIrUFQ2o+pYv6dob2IG1pcpMzrWztEtrNmo1PDxtp7rZE96
P7GlsQuNgpJtGJgobU1lk1JvTdG1q72KerR6LR0CzJgZBYQIm9W9tP1kaWht95Ekxc5o6vjijPaL
OjuhOLtz+Wg84XV7mHxz4/fMNp2xgTXhPrfQiFZe1V0RUu0STTyYAUqRyqGkmOrqqZXiFpkRgp5I
bZu62FXEs0e2Wg6+dURFQ2pliPYBjjIjHAUkfcrfPQO00MhtGQfWc8SMb1np1rALiznkDP+c502I
Gsx1Y+YIYth3VWO7RcxG88CHyTFBSMJFBsi++I5JVEQganEs2Je5W4h59JbSLw/oo1hmmvo+mbHn
NjamjTItlK+Yt7USQpW3NtL0oTQNPn9KzqJjqKDM/N7xEFoNtMLkg7zGSXyURBoi5ukvlub8KDTL
Fi9EisaPgAyUHnY4v2mhdiarG+iGJk4K0MYi6Yu7CTTc0uv76lqNKQE/ffLZNzwBSwxG9Z7lduhD
5hhYpGt4q8MOUqGdV29WigZC9kTbBXPd3Y0s8iS7bZQl2gWylrNnxZxlnY6nCwmUdHwq7pIOA0wb
cQ7PEmH8q0YOymqaKgiYbAu9JrtUJiHW/Si0ZUoQyjITN4gUBJLViCRzQ5yGyjkggLOPY958Rrwq
K2peNFmckUEYtQx4UIpP061M5sBDFztMziO3zvSwXduIzw3fS9Y6+LS1HCC1hneORCrCbvzEgu+h
m0x/J4W6KcVj21AS0Hwq7WilhocH9y0qrc+h46RuG6lfjL5hQz5ScNBDnLnTprsjcj+1sjXx2gn1
UYfzdiUAMZ2wz4NlzRyx9N6o8ryPhP8zBLW5V0GRbyPO7BP2l2ilBsdHvmQfB96XFaLEp8hFLp15
Pe1MeGLNwlsUDOiyKyCvZuGv9EHfVQI+MQEuMPHwTfud7qNv0dvbCKplM7GPoQ6q1BGoEc+l8xFj
VORd9IwnPExYcJiQ2MClTzAmZtBjdgtx46+kx0ZhGvRtoI/4GlllkaixyXBXrJocrXxttoqrE3WO
jJGbBS6dLEHlyCO14IMurwfbys4n6r3oAvaDCF/JYtSfuhuFKVMJe6CuZMJbcfkEVdAdAsNH7tbA
RXClcfTKCORmlFzduGKuaUiQMFNLGudS6G58IQKeUpOotvvUdU8AqcalbnTjbpgQjJswOfdqwtk3
icFg/E4hEUdDcuZGO2a5VfIi0L5y9mjsQDGXK18kqyEP5JH0LlJIJg1K9lQSghwxdsWw0907iX0y
KH4WMU3tkzM5+tnO9G8Hlf4hmJxkLTLtzaZNuZC/ZuJsHugjmvEg7IYjqlsFDjNkM2jYnEw7Edbh
gTV2iXuXkBZWAygD8qA/e3ndn4VPjCdAZxiOgYCZVteIrKJtVGJbZaffHRq33eSuCA5q5MjBtEEK
Yc7GATZ4sGyrgqxJn9rcZ6i1ACmdXfTqzSg668TGvj6QDb71u6w/2YDST+2UHZPQv2mO3p9I0bzV
SNz3WW5QH4Q40OJoSzPAlUMNStZP9tZ4Om9L3txVfUs93hLW6/fsCAajP7VG+kaon783gohMIp0t
vEROtQp7qKc6ylaiL6ZDK6iMgtI9ouTrKWlEuk+/mftGqFHr1zGPsgftTIYVOZ5Ymmk70WlgBkWk
1Pg/Df5lgKHcRkDh5ZSnb0i3P4jRnAPp4ZXWZgZqyBiuVWYocJ5xsLXqlt13mpyNMMXCFHJ7EyZC
HxKHq0hmzUaOLODZHo4H3dGPBQpqXP9JSueo/KNl4SQiPKSn6OAYgsvkL82ugt5udslOdBywMk4v
9cgTkbraJkRLiLTTOJezTjgAz701O+L2UvEMEVbSAcTgqYdDlHfZMWjlW9vCElEV4wbWL2fNJ0Nu
NLFhyafBHI0Vx3K9dPP0BGTx3a77tWuZaFkrU3IS4LajG1wwWtXR0lfXqflFFco4d0T4FTmoUBPg
1S0cpbaFsV5VwysyatrhOnmo++LeyCfuNjNhw8j6xCe6guEAV4OgsxnDW9lyk9akix0ZFhAgY6M9
0MVP59jOpqmJ4ikpp/oLoQNML4fuiBrlzXKdPZswgkj58KJ83AjJYtz0+H4HF+OqDH/gbu9w+3CX
AT7wJB01O463qnIeoQZd2iRdWbmBKhUFGuNaR+3ThpKlk/WXk+IQJh/oi8FgqjFistMxW+huA+fY
LpZpvBICfaUZ28w2jHLWA1OxJT4XbVyzpvUsnpCsoG5AmpZJdCAGuy+97S+y9Z8i36s2NSLkIcXF
ogVI8DIXeIAncfNUNc+OGV1rFKo9JhxyWa2vyRZ3pj299Vj0Qiv+EZV1G9phUTXOO5G9RECO7qOD
WcV31b1VBnjW419TFHw0DTtFNlvVojHQBbTylyHOZMjcJQXG2cLnV2U1/Jqs8hZN5fuMvdAaZlcy
PwVNz2fDtn7R1i05Xy0TfmeP8/bVGxMy2U03RfMSPMZkvmIxXfQd6UrEOFkL4Yw32hnP7k+8n3td
JyAba6DdsFKys++CpKHZXc+phDodme4qj8eTqANn1RqagEmLSwA8I+OVoX31BjB281NjTmjPFQjH
oXn02NBMqCErAYkHgOwB88suxaHFyMhlG4Mquu5a0nLCdqnZGu1rOSkUMWsEidwXQQxGoWYMoSGJ
jWgNAPKNQEgdD140LFgqoCsRqKqZcHfOcfdVPs3UbBpCsr02pZ5lK9r9leE/uGWbsdRjGQvlfMYM
eA/uQeX7sRY8bgaWsMK+wZa4eLaNEpCIBJzwdrWG+GCEA05wJ3w0mq5m91XxX/AO5qTdeeYs4oRC
o9OjAu55F6z48Y3AArUVaMSSuPEF11tIW9du8/geUsxJaK6xJ4goouDuTLCwQ3RrG3/Zx9AF6sIZ
0ZeBdW8q0wZkVj6BSMmvjJJ0T58vTnpBtigXplhXTVqoIiLCS4NgqjcAM34aneE+3I97M6mpyFyN
IjX5cHo0BWalz1VBBo+1V2JP5YNtZ0dbOs1tqHe0oxE5P0/JFIXhxnCG9rEYpt0UtTdqyueOlyZE
YwqtwJ6T3QXxQABulnJU7SpkKkVXmFTMVWEdNGhOz2JQ+K70laBU5S3UdxCBfPRzLCe8oFOvtH9L
KD7dhwitWw2HGty+v7fNlp9L5YfWfajZwR4mq8IQkhJ6tXARyq3dEMUj/gOtX3Dy4RKDZlAxS2TT
vkvy0DvrnTpZyUKLv2uZ7hkL4hW0mAXY/p2pIB/ZOWtFFIBXF6GSaDFBR6X7VGt4QTzXW49CPHUK
BRE5HN1Bx8NyZXl3HbRxWFb4clZt0d5rHqnVJD/H+TSsp7Oymb6M6hod+LPa6Hg0Smaga9fEQtzv
bat9kGp6FMziVgi3Pn0LUY5RP5Gkx4bcYs4xZA9KJmjBKns9cZMjvtEeOc9KNjrhM5lUKTJgHb17
TMAU3OuJE37h6tqPTxrUPCn46PT8GGH5i4v6mtT93q2nT98dtxaKUUhj6Y9OEkOIlWcrG+zluoYP
kn1Z3XlzdFp7dp3wjkBSd9cZ5YVEvuhSoN+OYugkXeBShDIzOhpvLHSp/VVvbfqpC85pWqylyRoo
soXH8JxveAJieVL9zk3bOw3azlPWJsmWQDKxjInaWCbR7Bh1YBZw3lCooP6ErKAHdwn47ZouYwtc
FeYuLurcG9KTyaQX44N/mMAe7kCnnHxNbw5elsf7QjF8ErV/dtntBvRtdE2efrRtug+3Mh/GTNf3
jBE/6qhZj5Ofr0Ml0OmhalbtcO7D7NEgvIlFrUIsUFrVSRC6fVCiTubt21cSFrSerNygF/yqUodN
mLC3SVObvDfzlg5FXe9A/azp0A19UKcaRZtZIgySFn9KUTcQsjWPRTs/vedH3ejBXLThWdzXDVj1
2igfBfAA24+Tu6S/1z0nOLiSYOVodCtWi5l99ElL3HhWiGQsK9fOGOXPRmB+6o1PDFhIaAEKPYt8
W95SxCN1auPfiq3gkeJ07cV39hxWrENZWXkkXe0rlW9Ukmbz3awfsiabdmoIr5Wlx4ckjIzTNI6H
SfJnAXnG3sY2bd6In/WEyLdnEX/nk/sSjsYrU4Z+F7Yixy5U8umBt+ZBnDhaUcTNOEpq+k7g8g0m
Zg7oLRgPjYb6IR50D9eeGY/O4YmO6WTIbp3n2AM7E9Kg1u2DeYkJOSSD0NHa1oz3J0/AVdNi0Bvw
GJEX7viG0TsRrLLTs7yGitvbl1E0OwXd7H0S8X7Ofmw6d8J3544n1Vo7IGifSCTUc+Umt7pxPplJ
jjs/y15C1kLL0IzTQyKNm+KwPlq+9qNE+1E0rjorJY1NONkPdPOIksw8u6hI/3YF3Ulrlqy3et9C
uq/Pjmc83w1ahaM0yDbnvMAe5z0Sd2JuhVNtjToSXCZ9fPZz9xmqM5nE40XNEhujcu7o/7jlklKh
J8iSC5fNLhvKbNtWOrS5uT4G00PsXJMjNNM1B2QDA3s9tY5T18THLquPXd2Lq87TvnYL1117rYtR
PM5OfWen//aloAdgN64NC9MltQ791GeDOP/FSTJ7lbH+xl5rQ+rEbd8igVn3eZk9mDF7uKo6tnU3
wtN7TPM0usbzF6btZl6PJ4dndIeJK1p3QcA9kbr5o9+y/AVSFK8ai7KxSiUK8aBoz6nEtls67UYN
zZeZOumhiS+2FmCrquV3VLQNphsGNfhyLCxVq4zhbNdA8mdd91iIeWukrEPTpBMGkElt4Lq0l7QN
P2oeeQ+uriUspNjAHLoyNZaGFzzJJFlnEseAtJBBML1E1EYiVuFb20FqL+CP4kR/0/0mZZk+vSFr
+8RnWQwMd6yWWKrelkhRqC/zjuH9MIexR6D5Fy2xQws+/mytm7wOBKQg8DK+EcnMO4EjF/ys/LXG
77y33KMVhwGfjdNsMjgUePet/uonidzrmOJEpDenLPJuGsm7J62LnG3KuIHZs7yaaMe2eeLfB1rj
n8bQfJlfaEbX6rmTDrJJT24HIl3OtpvX26GnOs5qlDvBm+OFt8nHlpmxlVv7RgXrwcjis+DAy/FF
d5HmnUxfR9OnZyjtIbREXs5EA9CFbypjnRbc7AUmH8gGZCqHuMWdRJ7VhC9PGsmnXrAXlPBOeW2P
aKa8o28hxh306mqUyHKjHA6sg+3IQo7JTBtSTleEGDA1QLJsJ08aakxG4NmnbaYPPg1A0cD7a0W6
sg0cjJTRTypQ8VYL6s++8tI9WHW6HF+uQZboi8Jx2GK23kGytafG7voNGAd7GUvL3nvpwdJ2xnCL
4ntqKlIIlYGqK3Dto6k5UP0thnfxhxn9yHp6MJrmGjGjrYz5hyf6DKGov0EEKbCzFAQfOhK5toeo
42mlMzTo8lDbo7js9iWKaXdNlRZcRYLgDajpts4ZosUxJgcdOUA7mkRKOl9hhLopml5KTCxrT5cS
h6d+DAWqbUk6OJd/RUljnzA2BFfuzby22CPl6LjbKDvFgO0XxaOErMYoMZkTCXcugU70d9aKqu1a
E5uErm6GUXyUDTsJAo6rNEZ7HE6A0cOAl9ww66s3MKEGQTDgVuT2I940iNyZNvMoKn5FNxJvJ+xX
lsuUHIW9ZvP9k0ToyxB/ENhjbrpyoABT/BB90vuc5eaytM0VAZsfTo07jTOZvUAYM0e8cwsH0U0E
h8pMge/xe231MEItxsFfGffjxEahVh4Nnm7/utfXnc63kk5QQZgLA82K56JKeixDQ35TPU23sg53
TcU+JxgAnzQjImeCI49V5n/0HggeZYSvcsJ3NDQ8tHXtvuYG7sZA6UsYL59lbKH5nI5ZBoqidzuA
SCj+Eo3gWtFhUjVU8YAEae3XREO6E6t3D64EKApHZgObbXyYYxP8lKF7bYzskZ0L6qb8vR6sGD0j
RAhSqtEO0HxlkbvrATcsJ/ZLlCyrjBkWIL/4x5Qs+V0Hpgq24QJDYevJX0lFzQVvC/6uj9XOaZkV
ilsb0M8GJIoloc7GOeYWr1w6l4rzqGkBwKkJpbqXLxgJMCEdnS+Zqwe7HGk+aarHpiaW1tAQ25Yv
g8ERN7opcRhR9EGR2Cl+mUXwXaiRUa5HyIGVyemFw2nZjyMCi+x5MgkOUk2+ZYpIYFROn1FAgVpI
s4f0V9PJtGZ+15pYCFy0oQEbGpx/fCFS9EJe9KkMEdUR+qDRf/ebPO6fe+C3RsUnz8Y9GyNiWJlz
OfI9TCa1NaEVoGqurv00/ysjNGSbqhtfJVVr25rYazodEYHYCJqZsGxxCYOENBgb9532HXXJyQD6
CrR4MPMf3pkT5nyAZgVEF+qP819zOH8TL8tsDMti//Uv/zgThX1dMI5g3GwKnGAz//cPLOMI/xMB
E7W37QNLrQNfAnQDtEc8widv+XL02cwgVkK1NwOwpB6fhlZeC8sBjq9/zUrlpaOQQJPbcXCpv5Gx
b83q0XLN85Rn1QFr8BkdRLycyl9lNLxxVd6naQ8dOy9vetuuoaFQJCJl4GbxK+9Xbxxhc8r/BWNs
WP+V4coP6jmmDhWbpDnvT6DfiTPTi33lbam0s0XQgjusQnyIo41YBzkAQr3XvpHO1jMJW7f6Skeo
gYFeK22YAT3PdmOfw07u2BSx8ZxByD4nmMUcjIauuJGSzuIpYHMOk40Ro7lypuoXuoqsKgGvMLVK
vEMb4rBtmOeTm1dwBJVHq3QOWctL09QPWYXkQ800Eumkt97K3kDovGrZcDdo2vwYMT5hEzgHtz5P
/JYLFrXHOMYaMg4I9tKIDI5Aw+dhDM0WvbRNooitDqLcmjpwxc6y7/uJZFwjsg4aQZj0hfMJw4GB
AvaIAhE/p5aw92j5u6O1o9o7wdQlRNsPfR5Z1vle/Pz7xalsQIxgiw7W6L1gXIA3tAmbrtwLyLcg
bVaN5uxz11ELl2C2hczah6y19gg9XQaf+FZAaTlW9CKd9jIl6Q/gnJ+iTj4rHQdhwutr5ZIwKXfc
6yGLilrbwiKDT+HwJJpJdpf540Y6yTtBcyuXrDUyL9l5Dr3asdD0F2zTmX+Y5pNrAATIHoW/gh2H
l6YH2FVrmBRUfxti/QU+HgpKRiGca/qnknW19nKH6sYUh4hAehyo8XNibP76rfsNs/7TW+cL3YfX
z5zJYpv4n9+6vJCCB1LA3vWCRT5RV1QMOeGEkF/JUANFQU3WcZV/lbIJtphUsYVxpXvosnFE1mdP
dV+Tm5urxmWKPHtAA1d7pwXC15z9SKORmMqcF7zXIFAcjBt+vHMatBsk35irCCQQUTTMFxp+hxKP
rDYjD1TGL9n1T6Fb47rVsiMmimmnN2wo8GvPJqny2UlC/uNcDsoOXl3VPQazFaUCIbxkRcQ1AWUT
VAs/RiMJduS5Dio04m6Zzx/s3reBawvmrSY/qZfDHBodA2AKhelff8L2f/O6+7ZBGoLHVzDDM3r7
D+daXPQBKMXGJ4bpNerjF6M6ZFp7HB2WbUnE6McwnB6RS7aHbQhaV3QrLQ1Z9hujTvEo3gZJE+z2
BfJHks76HvReFH76NkOdTmPDWSYwHKrqmZ0eYzS1c+P+M4x5Q7MPW8IQNcKz1YgdtLpDJduXIufJ
9Q33xTOH3UDuDvr+EIsYWABbD1C3ZKffdydFP4YRl5y92N7z3X5mFWK3OnmPC6ojL24K7qLvv/6w
5tCJP9OYQeU4HgcjuFDs4v/5wwrNSHMMJ/e3yizfRyv5NJAVAqp9fldyLilYGsMGz97HIfjxhGKN
DRIY2Ow6IBFgpdv9y19/Q+5/w2kmp8XU58Pa0H3jT98QmTqaYObjb12EYCxv4g8ve8jI40Vlt6qH
4VDo2ttE6BWzCm9fBIeuah6Ik6DMMhHxoZ+nu+f1GC3rE8ipmURMASr8Mp25ThWvABuu9zivDmKG
cgoTqmng2a8W9A5dg9oPuv8r/U7igXIs619yrzyUKVlnPvfdqpO+wSMPE2rMH03y33Zpjal/NtBl
5hkGxrAiZxPeMMlaYDPae5IWm9skg/OQA/B0NBbkg9Usta/Cw5wFcfZlqlV4RieoG7PwO8wobXJ/
ZVnZNi+y03zQWTXPWy/it1DR+7kGCQfRyKXEnwz0ufehsh+ianr96z8HMV+KfzynXJ3dlo3uEEwt
vEjrT2EL6DInCPCcUyXf5YpoVLIpwNsqxmOtmxI7fi/q7BbH8ScE2P2oF7+SgIo+I4RBkFa2VDNe
maVHscADvDA1uoAEAmw88oBzHMcdeGiUC9bgIXP37JVsxTgnGazJmiTHbXzqHcppIi8+8wz3p1aX
N8WIYAVXdY3+zVs6cXgn55cTZhMfROX92znyf0qdeSxz/vc7MObfA2R+h8L8x1+d40/OyfKn/ct/
avtdXj7yb/nnf+j/YTQNZ6bPS/k/R9McPvK8+4d/+sirf/6H44eMyNv6Y0TN3//9v6eTO39zXTJQ
fMMwOIoNk/MHWFVL/Wn9zfJ1GPCOaZFa7v0ho8ay/2bw2Nk+aCmbg9EnC+PvGTWW+TfTdajhYM9b
uuMI4/+SUSP+lHeimYZwKYH/S0lYmF1odOS+bRtTmbQGrvFci6g6IIXuL5VInXItyFx995j1Uv/0
abTRtZoMYNUHe0J66w16FftCbxStcs3Q1+Cy2Tlb8IB0L0hGfCRe7q5sk5KIxRlVUoSg1aop8IYA
PlpdtuM+N2mH4tIsHpyYHFT6EHc7DQ7ZqDYaY6Mz0xd70rQDER3Mc2TSLsHUdAcqMn9fTAPRu3Ps
Khrc5kBvwpC2jI03f45ndWMTtCr2OJBRMUywjZeIasv8i3QFTJwvLL5qY1kHYfo5KBC9MccR1GZy
FdArtwRqEyhmPrZzaqwCuyagyQYQ/JxAL2fYvLpLq7zYgtUyt+McxDbI9CIBEiCIYalXugU25N85
tY7ndI8JNPMrTrz2PE3CPNqqGi8c/NFed1xrW3lJPHtJifF0o/GxS2lFj5K5P3Cf36G5Kq3QfxmZ
2V6KBv5fZEJMLlHuH+2EzF22pYxxI5q7eE7kTeZsXl/qzXeZFOkLsxjoYi2gLX1O8x0zI3/2zIxE
LDfLyRDN/K5FPRSSB9Yhqwo3zBMQ8VdVzCLZ8VocXhr5IOrcgj3WVg7i92tj22kOOLkVzwQ+DC0K
IsO+DaAc7iZPqSdT9DOFTWuOPL/lByJ691+ZO49duZVty34RH+hNNx3Tm+2lDrGNRO9NMPj1NUL1
CuWAAqpTqMYVcM850pa0M5kRa405prEerW7Y9pSm7fMsMh+WN0XxJuYx+DQ1xnzVCgJO2ykvrIdW
VCVRzoDswWvZSxY1ML4BLhiX0A22uJiC4oSCUnK9bXLnVIKvrukodq0bphurxdOwHkyYrddm5iN3
FYFzAshozHuX6fXnmM0jKIsRk1thCidfKrSH4eIs+keSNkRihpgJq2xcJCx9ybEN8i3hyxu8GhIG
Ka355Ll99BnoNJCgr3YcmMXUyRj3MEY5a62Y7w6sIjEaVj3pbgSppMHWNS4U1g87P4jSbwLzZCG7
tgHMNCzm9EXXDUTVaw2NLTsXzpN9kaR/2NvJTwt+4M2bGoswbpuZf+zE4g2WxA40RjcnmupuEhiW
cVC18qucKt/aFIwxOTMVJlW8M7EbGgrLKdqZmufbd5c5MkNWpqTx55gn/XM1D1BlVkO/IdP7vjLx
lAwkmUe0s38R4iHoHdRtgRbaGPVDXBFJ1vTIORpYWjiWF0HwNLnThFmpWxgp4gJMHvbI1q1D3KpG
uc38NmtZ/Jm09fib/l2M8hSNP0bQ8i2W3OBUzWX9UzQ98nSG/iY6NTHxly5qYZyiIgXJHTLmnnbA
jIiTczA22yKzrYfTjNWl0IBwVgWAG8JfbhE/wWz6f1KQILzX+QDnSZVFdyfWP57B0Qn1lnUOlRzH
C29Xmzn0o05j94rGUdwxHmQIYqz4bIuOUKgTcYPIWxRlrknVYA0mNbA1F5Vcjc1YHLKGuOjaK+pR
Pg2urpVhzWRrWjEKXj5ZHBvNXngVKCQ0S7ouE3TZQZl6p9g0xcxMMTP/dhwqb5Hmcxezaoa3bdIi
YoI7/fF74bwUdW/fSvxqv+yhNg+iHr2t5hHmKQWrF1lzH7UYJLwOaSa2FROobxV72MPN+dtFcr6i
H7smWVDLYT4GsshZKQ3B1hclyDrY0Z5PJ6aW+ObOY+2z8+GoSQrHkO8IpfUzDHDDckV3v20aWNEt
OQG/FkW6SDIyErUaLaHNWneBTCiXdaHGltmrqEiISK3Y3dxzn0/j0PC64SZqW95Z282kMQmRbKre
IZs2j7b1wsfofDEW0/6tp6J+XXRUn16AFoCLv6u/y6IrizMXOVZV2Vwnf4vMMawQ9r66OSktzCtA
MRqOc6zyW/rHOnQwg1jr1jBfyEhy5wsqyj4qF/kiHaHCe5SzxY6sW9wNDKF3NTvUS2D4/bCaqWS8
zoEhbhgd+wcUZvSTduiXojKIX6NkcHYYMjnnUsPc/dEdKyW07U3Lp071/GEcYS+GfCHfrec1RECW
DIw9iTvEvLFXTT9WV2Jo07vZx9muNYV+n0HSfjVS6Lco6p0D0G2y1YOFqvfcaq46HoBgFfNTnq2p
rq6JD7dXlQaslM6/Wzm9FT/bLaDXqqC25LfZ+uLA+Iqw5qjbvCdg1fJPk/dDxyzLjG9LmxtEpcc0
O7cOeam4c61DF3WM/jo/ZvLtQ7BMpc5pXtPHsFtScXAbZcYtuvSQAmGdy0ZbHmgXmh3DsOzY08J+
jOOhfcVmj3AkSZcjXF2D4trT7k5Ui1Dz6c7oGSQyrBcWt0OpobQe0lN9wYVzpZO2OoCu2NsZ3pGP
p8z1zsFixl//zmr/z461/z+eWF2DxkuGKv/HU2vy2eXJZ/XzP51V//vP/K/nVd/7j8DxqQPj+0KY
kAPrfzuv+pxXOajaDG4oDPsfTqum8x9UJvo+8wbd4UTLz/jPw6pp/EfAvTqgR8/h33Fa/b85rJpY
Y/+XO5kb8BwzfV/n17Od/63DSC91zGGaXMK0ufJZ6fIIC9p3DHxwEOl4pXHRgs2stl1tO9i/g33c
a82frPcvTlXvGt8TsJVBFLrSEK+1N3wujVcdjcSLoRlbqkXUHazN+HQFJKqufhL/Hnqdh1JGOjz7
lOBV7FVKb7vY1vIA995RJ80Uu6GOp2pfdM7sn7KEBPLJy4epXTw5rv23MdpyLXJ4ha5yDnrQczeG
OZILwitsnpj9bNRa2vhZBz3MHeEEYNnA45eFbrPR2G60D7/rGNFinY1wn2H5K0PX99cD0xfGdGI3
0MFyaQt4+SGW0EJe8mPgwWtjNAfs3hIcCFtELTapIwEZmfzSCMGTOPCzS2fiMxEIrECIUD2nR63B
gNSiO/E7kB418KopgbH9D8vMv/NIx9CnuXAOwsAGs2xr2ahRwJRsyQOlV8wNKyIS8xbTffTBEjS0
jXbe0U7Q7e0p/T35pvPlZOZlboiTZNZz5IzLZZnRBPoWkbda705pWx1Nq8huQPXTNZn2gW6tuT/U
qJWE/TD12bwUrnaYZ99+/PtHdZsQ6YdkGDvbvVmjL1FDlsbOclrqf8gE7xLNih6QIpaiRMR7UQDC
NXmMkZSEz46tbkleJbFe81jEW+nROqx346vkrH2Wi03fs5Ye0WToR0/WuKRG57VmI1I6CCz74Gxj
ODojffuIfbBMuZTaEWUw8DKFWa3dtZ9e8GZZ0HaDibjJLI0NYxMqGMYEW8QQABvlj6wNDHqyKze0
0yhB1E3AOGPedouTaK/NhBEG1u1z8LYYTnqBDAVK0KaNFnftHrOe/zz5PKohGOxRZKdMWoy0Owcf
vwnt8O8HWzn26WvkYD/4+bVKlnJLY/YvqViJWlETnGDfmMJR2aSACpau18E1VDTKw0yYTZ9N4dGj
7YHutgAZkSIzZlm8Fp13iYZZntO8Wu55CYULziEV1zGwBnDAUlDPKjzQmqDLVeeYScHOnsESkXd7
2VgDtMiouJEMtwoZRsqZxnWlyBJNs44C453hMtAEPel7A0WLolFc5CciI1eWDqFQuAqf2PdCASyT
QllKBbUMEsk3QW6fKTnIS/IPflEYTJkvH5C/J28yKl5nq7Rz3bPUeNvZCqLRFU5TDeael4hxzoQx
HJM8P2MByg+adJKjXkr7FBjVjuT+vDc4hmyLcSx/B+mtItZJI1bx1imwp61QfGbgyg/0p6QEwX/0
ibarig6RhGrU14iPeXbg845O4mDb6ktz1hNOikMVjAB2LKIHFnvGPGQ336ZBphjZMRn205CMJZQ2
cFLJmLnIh/5ZV+ASXX7lmuwjDBZUU5p6+wRE6VQ0bndNLA1Toiy2jMmJ/FdBGEBHwSlWz4tlkFaq
1g4ht10lOeOS4sPCQuLn6JbTxLYF4XIgjDosDPutmTNBgxxSPTyZ+PoCotmh9FKd4nQIrkGxXAbi
eV5p+okoGfSZnf7IJYb8gmwMFAumtX13dGvzrCtOzFbEmAoJR9OkHd2FC92ksDI3Jd9vs4qefF6P
k7tAWyoMzW8b+5rm6OGM0s14gGOaKxW4FhvM6AIhD0bvrqzZSM5FypPUi/r+kLOY4e+q2jocLC9L
a1o7RK/QYr96RcuNhhFsB8NFVjk2tNhW2rX0yiuwh7fHKH/VtNG+TlGwpW2MI7CHHKo+M4RzQwiN
Kwnjv0bbfWsdfEFsfsMrH9yiv3dInM2qJo9kfTYtnwM+GOACto9fdWXGRr6BeiMv17g/XSk+ly4A
6oUmTHI2dINGLFOBhrx8nmfIQzRp4JPo7SLFJCZV/g0UElMmOb/oYwMTfvAVxKhoRplfk9Lcg4nJ
5T7gDwlO0qAHbUpKeirTsGmnp1YBkpLcH7vx+IUaI+eGWAp2j+DXyhT9tWYy0SjUEjfiazmS5NOJ
nCDAvhszrghDAZqRntwzsGIOjaAfUXoYizsRKT8PLrkCPK1dri3cgl2fQK+0aGXBRcezrWXTlGHv
JRi89e0aG1DrsWVw5WIcnerF0JzyGFjdPTUXTyUSGcYyaMgiNHU20bGhlR+ZolM9xalailjV0Vzl
G5J8/XOWx/Suk48BEejBXHsSoUFc6htHlUUt1F/t4RCclSN3eapuSVEEdCP1t1bEp7kJhhejNY0t
2WhWGrl7G1ONMJ/jUB+nyb0HmaSg3Nbnt02OyVsnqE/Wskhf8jHac7h2diyX/1DThygi4TFFrtTd
0qiubYJOC/ZtYL87xqI6sxQhTL0B/oVzb3XtHQ/nq22z3Jwz/BCkzXF4ZkYRitJd0Y+QPKKB0QNS
EWerx3l8ZMB3bt8m1z12ilymwpFEqRNA7Y4+PUARV12O4L99IGdLFXAqBtqbsvtY0G3YUp8QU+7n
xdmLrrjpnpe24qjHRGEuiq226oD3QXKRFP7JekHS73gvg4KyW4Vn24uBYx4TX7kfTBoUIkBuY9DT
lRGY1ko5I7l2ONTl6a+j4r9NQHCjzZkRJVS3Dr5AHJbT1GLU9A7BjxN0QPlTNNq2NgSK9FshuE4K
FyCOD7V8/KKroVmnqkB6sJx5o92CbGAIRBZha1utDDnGcEV39ZfYmT6CqP/gtEC5W87ogKviwTL4
r9s4a9a+mX05ouaKO6BGhF10lF5CttMmj9wXp9b3s8dJipjglD/h83r0/E/oaNEqhzueLL4azkJz
5x1rMjCbIck+8MHuJzsHpczyZ6NxgU+Q6mUDq8YKUWftEIUJVBxhznrqbD1aSf5FFVpQKWOytrNO
B7CWPHMG/pIUfRRY81ceoQeZl1s5IQXLVRYiN5kq5U3EBCE2i51U5RKE/g1C//o8nIMSkgENYb7T
IuVDqX8AGEm1GNWPgwSe7FicHNkDckQEkdEZ8ergli1iL7NoP5wG/WznWZc8ksd2nE7EK9B0XAlM
nkiwHqsYOmBu8r8mf/u67m7BxlC9keHLYs5/LgrWbsTE3udUwv6LORAGsNIM8NQKXkYiQtDzL7kr
333sFgkczLQg/LUYGr7NqU5YoWWTXdHt2EbJV429IZV8sx2zPs9mT13AKmn4OgqhWtczWZna2iKH
eyxztJ19/6WxWBYvdvyXwfs2rrWDb7OOpwEw433Az2Hz89IK0BZS7t3wQWn2nkkPcjISgqy6iFWj
wLSyv2bkHuoS/TNVJC8ezPu/Px4rG0ZrOHhWVtzscz37kzX8fZgeSX2bbZtKblBTbnJFZ1izxMjJ
q7+42l9dgZt7SL+IiFE0evW49c5vbbL8zs0gFObyUvKiijyaurryuURzoxE3zUx6bTR+QfPhjNnf
bvQP+th+5CVfMtBw35E+iNWp2x69q9dRHG0UX7ae/V2K8UPX+BTtUWcSaiGm9qJ4g26Sn7W/o6iy
Cr68OHpxRids3OAlXfBOeOU5LrIvveVmUZrO1ejta5lFL11ZnpNJ+9NUnDopXKB5Na36j7KKd1Gb
fY1N8TVSTZLyfRy8A++pew7bx09im/FQf9JCpF+BZT5I9h4KF3nM6P/xdOSrM6VMNFfx0OdjUn39
wK3WvoYnt0d10HAs5hyLw3uafGbWXWg33lcdo20z6vajqtIvlLqbIv0w6+Jsac1HMxsPJj1bLzAf
NVQX5V939cdr2+LvUPiHoqOUM0EOXQXBSyT4vSfJI8nFEwWeVzOE7cWczn3qOOcz5MehYoi74TdI
rigmYD3WRKh6k2a2iMnvLNMH10LVz/FutmBbuDFJ85CpYRrJJ6UKZ7kz0WiuBe2EMdqwu6+ZBiGC
ylp8sAQ+KhCiacbpPsWEbGT3ZfgUTag4GAYAAsIkxHIVFfNGjjoddjsr1X+TlznPKlY2qYBZpSff
wgvuy6zv3VnMl6DqyeMsbRjk6beN7+vI7v3o6NneH1S0oXhPZDFi5QT6Id/GR4KKuymosCct2Oq5
celIxFkqGpeg3OMGBjjiC3bfWoL2w0efeLTzDmlfU42nWkXt8ohptrP4h3YCN+6shP1MREZ9yvDN
2hPakKLUIAjzcScz8nxNutyNQdl70xxQ2o5nBoMe4XXGWhp7zZOWE0UaVD6QizLcwLelOe4tIFxG
LknLjy4I9m4qNHQMI6FImooUdP7M4/ajtcfmodSP/JXzDg0mfP3SO9GPshn0SieK0G20MeaJrbKN
gc2Oy0Q4tLXyhjxLmf5CgTydofq4hTvEeI2531S5395FX++DRhS/TMKUhWcw26KVfKTUeYNS4w25
k3FwiWBCt4mz0oLqAtoq4Jt0mpNpIv48HeC0ooMv6/xC3ZlXCgJMKubpToYRak1m7WYVAo2HACo7
p5GLGDv3ExKl9BRalEMagNd+FWA9QVRYk5WUWY4gImSeGw5FABWkIqgMS6aLVhJLTc0xQhnCizTV
o+DYZocxIPiXm3hh5vnNUfFWm28NwV5/OzMqpq5JNrcx9t/izFApDDM9NmP6Tl6Arx858jUYxdc4
dM+5Qa6W0dB3mdABofV0sEkyqStiM4QiBH9r+YJQvvebNvTH0VkTsrEvVtASmCfM61ORvpMq4Fv1
lK44rEsPqTuk+9qNNRjTGsuu2x/8tE6fq5R9jJeJ7NpP5JwT94k0wtFX0WJTy+++BzVAuq08N8i6
WQI620BFkjk55CEJlXLZt6AQ6x79/aNuuo29YHSCPpdXqxsxyub6KVU/aGX1xympHLT7rAahaQgn
DoaESadaxpq99IURVLbNjJasgrsSQSVDDQXFvs+rCzVGmJSjfLjHsbdyVSQ7soLV0urGTlNx7WIi
BqmR4J5JcqOhJtKtwt3Er8td5mrDQyc7S907xEOa4hNSsfCFfPjcDMHGRGhUW4a7FgZGq540+cyq
bVUk5g7X1StpX0o4Y+9C4W+07eVkk+yRPkxyzrfA0NHdRc4fTNU+wmfnT1/mG0ZUjGE4TlEdNgw8
yfXPtNBeC13Ym5BMw3LjgHLR5goPKGGdsKLx4ip0hkNzgp7acYiZkqyPVMa+nBZ3ZWddsWut6THS
oL6PneRZU9l8j5B+RlgfVcWQx93WVCl+P2o3ejxztY8Cd7P4CA+oVwObtnamj5h51Ab50CBCe2UI
APUdNx5TbUoGSdfrlrWP3QY5sKb4fQBaOV3MukpfagzpQkePxaICcXpFb2Ysp9XcSZaKlk00Mgtq
Gqrk3RdHJuXccSe1mx59qrqz+S1FZbQzOoIhHHUoD8sGbe227S8HBfG2d+Q66nOq6xheraXfYCxq
XFBKqNV1qsU5sX30+FxtLsm7vpRWGJtkiWwd+41ANuQRxo/yaMtu5heX0vzExOU9mOyF+xhyzRIZ
culPcpOwZ1/X5lJvtEx24TQIJk84UCpqbfdmyUnKj5ifL2PCo4S1gYMOp1110mYaOQNf+0jgGCgU
/n5pxAL/WKRhzVr2+u8HVxgm7Z6dv+V0065ZvAP/THTiNQBJJBoCQRVAb++dtuD6QTFWLk+ukyz7
hks3WensEpCy27tje6E1k5aiKWEilBGbHhKZHN34ysLWPQOcrbPIn/aJ2/3Gfwk/2od0GPok7yLO
vfFNehnr1+bbWAhyLwUtzTxKt1qZo/jH74JfS8p92XevoPzxptHpByWghkXJ+8yQwOPuZqLq4XtO
irY8QTUl+6VYVIFfwIfSxHuKN+TJRoLEwUu+dYPb/DYkXS68GMaTP9TTS8edDqipYCXK5xrmDqKn
vK/doe15AvUafdMWcVfmnhsRuB6HuuKLrhKOPXnwYVNUsktBtY9s4vmutT89FVovhZ6/mYYXTv1c
P97TvJm4+7O0J5TD4FY68hCZ7rclCOtaKiycOrCcYuH9Q1Esz2DDfrEZt22iKR4PjjEd0Y1rRTK+
GGQv/SGw9+CJZJYSeSMvMZ3k2BlHLy8u4+DRQTpL6DrPD+4YiR9ILuyw7OuXtmBA170vk+j2IltI
Qy4Nz1y5RM9uSzYRmrE6kk7mHoIHcvAngg+FOa4ctDBbtQHYu+hpq5jpR08YcBPoQ/zkac/dIEdm
6JXJjaG7pBGSDoh5Dc1kaaybgQ2Rkx5bmexzh78CUfXYp7OFEx6KhL6bQoaHCASlCto3056YvcZf
9l0yewri9NF2qbeRsWMyZsE2rFo3a9kjV1Ztsu6xteqnbPCcQ5MO6Tqw0svE8BOvPEUIfedcg7z8
9HhdrPWC5Z9gvAnJpYWUfrAUtZFvDIs57BlvObz5mIazicKmmAkA/S9Cbu9GWZVPdTYjnpoxTNJv
e20qXjpq5LLiMtZ/tmO+H+dE/s1YQS40b5qV2/0MA2eXqTaQO+rauYiieT8sYMuwrNwUilPrZlS1
JZ7YkRrsdw0JikqvbZUfYktguUeIlFtNI/i5Fhn38RhWr6DL9QKwyS9dr5KSqEdVVMuVtPs5b3oC
yiqy35T9uKODCn2gBrGSmJ63roTGAXVCNG55MWEUXW6X2EJCgeyDOzpWbWTHDDFm2Z5yn+pR9f/g
MeYzYBoHz67EwN9Ft4mdw2o0yQklKUfFVHeMAxVuhLXthb7WpeEyyN19J7jDi6UW1H6he2yHlg/5
yvyaWesy4Pbjw0j4jk04T8uURySvJFwlEi2e55uqrYN2e92UIVGOZT+xGRi9ejqTLAQsYJZO/GeX
RtznXa4RZ2iQv1wEaDQTCSlImf4wh86v/jLCJFaApzZO9f0ScNCICoaLjRGjtSv8JsyG4Dmf8HAU
VvkxN73celOboo0ouUnrpXsZFChsp1PLN4OpACuRYYveJpwJUYUgo9G+TbgzR0pUYJvfjtSNe1Py
2nWjYEcZnXVGVhL2dMDQUtpQOJcm97EKCNAHNv1UjlWuOwEAZPvY2WTFaMzWsbfmcqTjEj90WLbz
n8Yp4lMgiPcjQx7WzTgmZ5YIpIWYnG0avDhHH5EaTpM+3pukbvlaebutDDVH4UUSRg5Pc2lS5MF/
kh4C/IabkttD5DFO6RGhWV4K7WtJYzupai36fH2RkpZdujT0/OSC+tDfI/MhOWDYEpwlLhAVceIE
aNhS+lLvsM/p96y5tlF0N4eieme7fDYtRUXUeQOYf2KtT6lNFctwNkJ8ePN2EumuRbkQmaNzcaL2
HQEvPobSuU+wJri+cv3q6UiBomZvG0F+a+Z543om7LTOwLHTWtwxDiuEWX7VQRLsyevu0SvPh7ZB
F1SSs2xk757ydP4z52J5KlkQFNPyY1ie/WqnyZ820fdGXS9Xp+LQVi/i5vGJfMgLe2cYvEUriz7B
TNOQSfM2QY3u7d1d+ZoWsXGxcIv/E/LkHM5PHSNBdBHdIR4sgpa+AC0DSFrXg682/Q5BHa/DX805
iv0Gx4kcRX/UzzlDVucuVEjfyzgTTLRXJJmtkQjBv2JHw3kC601JmTGT6xFNao3YFcmDtVmO5j95
j3sU4vHEWqFCda+5zU9jDWVY5ibiz0HbNR71wnrcHIaKVmnCR/49M+atYWRFWLCAIlsZiz3xqzRk
gbqVYz4/uT1lQNP0Ploy/jCVNTKDTBp6o3z1kmFZuxrewraQDMStr6GRM5oDHgaemk8OUbcHy9gY
AyW2ZVIepSstiJvh72QXxda2fUo3PXWfivppr3O2XgseurYhrVuZFnxe0nOV6nC/XTeu2TqgAEbl
DY3mUXqdDc4WyvBPPZBPFE1UHtj+Uka7HGIM3w4Ja5peVUxPvWApcAw1D5uBx0RzttTTmNdYEh+c
yo43/RTABCK/tiUDNZloJ26UzjUmdrlp6ycJzYzo8MGi822pza+ldU99WFud2NUNTHJB+rF6re3g
NuvGwY4Z17suyWi8ZrIcd4KYfZU2Pvco7OtODKurT+GQ1s+QbhVJRHZjif8tZfplDgulSWXJ/bz9
WycX3+bCFqiDTj7ZeArQinDZo4fT1gp/2xcm3jcszKoyVWBPwZXTFKRPiWloHo9fUorTppqbcs8R
9E+lqdbFrBlPTB6f/THKuGtv2gF3AHaWfdD5kmRA8NlZ6biLRjqcF5tPXnztPXk6ikIzsR+hMjpl
D5Ja9+J5tkYbbrzzuCMfyDxyNy26s1EdM+qTUARPHO1Zhq8aEx/b0rQpm6Q+W1ep3u14/U6ee0LS
dhvpAY1ipzojUrvDzCDITnzjq8qDPqTpmNAwOZlEI1UurM0c2+oThk6Hzs69o2U466LLqAlx8R7V
XcvjyhxvfB8ZRCdsH6PpTdIvSOCO2vHAQ4qsdQJOM0pHRoD2comlU+9Gv0sfc9twC7O9kSGIo+9K
3jJenVi/AiJMepTUH9QWsnzZY3QYf42ud5m6wD/nenKI8ZTs69r6jGp2IKORRld3MVa1FQ+7RbBL
EJKSBpHBIIiElZJNCIo/w3wbdFc8R319NAYZr0hn12dUots8p8eDkQAkoC8+deInGxod10krtFOR
ee+mGb+JrG7XSPGYSbiIwrS/TrxcjchND4X9nY8/FcvtwY5OmVPcor4SGPW5ThMaXNHDVp71d8GR
0Hf9nWjiZkvF/Xoy9HjbEe4liOf+shuyKGIgA7101jPn611dxjqu7s5BI0Pc3rKrvdYEd9IQiV4e
7WD68g0IgKSjV3KSu8Rl266bxi4pUBX7U2pshGtQTxx8zxrUVet5xBQLOyTThVnCdlcyyc8gs7e6
cPX9VO3smF1L3aPjc5dvxmEhlod+n/OkbgK4B4qrbuXQ3fATuVFXhI7p/hqB8LZmp/2MbvQlLUq4
DNLx68Tn1TWnz02j9Laa/pnHrFO1GPG72T8HHcwx4eiuanZgkGjqnLCy0nSLTJTm2sU/WSxdkKOO
Tz3RkbXReSbnHbh9qxKPniOmOQ6UFHm9vrGqmh/GAJGn9l5J/yeJ7G1bqGZJO0lwPXE5L3w6WQcg
xzk7FEBjzGT7P4Jd0Lb13O+yO0xN8ht07uQstB4w19CC+SvANnvG4vkJnfuc8RhcAihPHeB4vUzc
+9VvPrHkZopqnjuBeHYjyptTRXYkmWA7N3fnoewGQA4qHSw/Mak+beTBLikFckHMDiRi9mxQh7tN
wjes2QwAUCR8ZlDuiRWWo/pAJVk6WnbIPOzGVRpBFNPOULfNp8A+L/piXEU7/RFd7G9dA9eAY+MD
mBfU8RZreY0pBOiFaX0Aoh3YkhnPaf/i62P8wIGHKbRvn+0Z2IGY88UPfPOmsRTN4zgEbZl43cbZ
2ZNmeu5nHYiXzvq41ejfBCifrdG56uALLxCBlFkEr7EvQr2Q/Zvmys+EYrOhNNjBbxC5FCdsxiYR
bRqvToAdvw1UrHvN6axjm9RPPsavTUdx6Xa0IorWYoaLVlc9oqA9E4yzVnrr6M+x/xgWLz0VI/GO
epzks5Ft3brYLZZTPlu2+1K6wYRDV50MGQjaWRVQNo1GiTsMVo2cXGEyuG96DY4Q253YYFCz1/Zc
s3oIogEkLtHV5/IUljoVNX0UVBvTGb0N38ThGLG2DiEu95FMnzTplzezLgktt55qG0toJuIPfDRq
sTVt3+CGQvtPIujgKUpSLFrfo1L33BuAurfqG4uGcM3/I8te0EDZzvt01nhB2zHMXeMf4Z7185RF
eB9dHbKH+14sTJsRLhUnOdzKjXtMUjCRKFpn/HILLML9FphwfG2d2gvplq655SPbq6fB5ik0sq+k
bifskvKWiKW5NXhzxnk27xUqib2re+XOATvDj/atqRAZ0QUUNnHPKqYShXbs6+QnAsXhi3TVYY6n
w2IziY88Vn24DsZ3WgY4mKYxJyYm7Ts37YJX7rAeHQ/M/M0IY2npret8bM4pa7zNpOQaua/+PJRP
kiAnvprZ2SMWk/7SZsNFsKs7Dm1wFvOc3Aesdndo6fes2DrRktwkSfZbnsZj6HjWvcZpCMHC9wL0
WjHzdv8MlYMvuSvUkdeAgqYhggYoXHS50bVHCeu+NjXqDJICUKFv5HIglMfQl3Hiph11Zz8pxtSo
DWhZT6f1WVaX0ecgR9yX9DW/y6aejzb1GWZi6fu8at4tI0sIUSPvyOGpUE4Lgkj2jpdty3uZ5SD4
khcC3yfXsvoZ+QTHbG9duORgFsYJzyrYrI+pk//nD9CwNEyom9IwWuHUmMmFMg/0kwcdjiHxfe3Y
VVP/WNx9YTr65d8PHhLgVATmSQ9iVNFpdNSbZ5fkFL9wySN0OiQuLb1wWPJDXVbo5uKe5CJJsdqL
PbniJylqhBIHSqOmO8+6bSGy4jhpDRoBbsevpmA9Q9kdiIbUs13na2yl8uC1LoJyL8b4lOtlcObd
W7EMFYggqU48uipOW5X9tcI3yT1wMg51a2ysXnmfYZrui2GfkDmUIc1M5qadI0wZVjEf3KW1nrmp
jQfSwVSVuDy2mfJRXW5K8STb5FfSBPG5QcIXOrpR7sjFUYUAmyWXJL/MLNsyza1eJuGPK12AYHtd
dfb7Itv1IwfT2ZqAyfJPTwzzTVBU8D5tPkR/r0mUHrUJ53Ew+LxpMm5pRXkrBS8UiN8dxSXPxTgF
r0GbC2C6CKkHbmhJ5TqkzKtOlPJ1NjyPuyrHcWn478i/PvuaxT+zbdIlDJ77MqtueU8xK172EWmf
Bi6iQwM4sRGdl6wVTxBEdtgnDauquOfXFxCBzB0cxmGYKGrUXpvZtoer25icXmZLu+EmoGqU1/OR
vMKJL67dkV5GIZmXX4ObhrYpMAJACX7EE8f/OS63UR0Zp74hC8c/6q8L8ovVYjKCDEoueYlFTB6/
CFRKZO5cx4uZEfbHfqaEqBk8Wl68XSfoN2kn83f+X9g7k93IkTVLv0rj7pmgkTQa2UBtfB7kgyTX
ELEhFJKCxnken74+jypU5a0egN400EAvrnAjMyJScqeb/cM53yHTemgFTlZ751cu6vK6ZLvotMzZ
2GKCyufUvi9cvXPZ5r+nJN9kXkPImco/KQ+vbTWOyzgZyW5r/FWd0pcy8Uy2wtYf7P4oxR395Nw3
794YH1CoIOU00NBTk8NQolo0s/hBZ79Sch/9mH32VF/YBI2bLkRfDXEXTJgLpbgd9MAA4j0tIYTE
hX91EiAVg9oLqAA/GpfdX2+2H1PljUdD5NOFh5oIGZzpyEnQaWp0VeGYrv7vyqM/x//+n97A/5dc
fyQ8W8rGafe/Nv6dPujaun82+/3HH/s3/bTv/KUccBKmjbLXkfZ/6qd96y+f+bAvXelY/j/5/VBQ
u76pLF84wrKlLf8mobb/8mzXlCb7DIn8GYjFH/9l+F1c/82t2vyXX/+3vMuuRZS3zb/8w5N37/ff
XK0ejjIpJX2a5SuJ9/C/oCBk1eSlYSb+rvMyQIY1YWtUvDS7BNGBhG1WXcUJTQeJFSRzt70cW1ZO
HBb8VCs7CNpjXK+VyxZGNAOm3WxchdzDyzqVBRmSIOpSW3j7JH8LjPJmwQsUlRjP2jCIPRAF5Cfy
/ZjtMvo1POYIDkaySTr83WwDxJw6q3wO7EU4MIIm4OCAuW5kH7PuCcDdxO/UJsYBVq1xsHPvoUhn
krPs9FqXaANq57WJu6c4miXaH3IAs3k9D+RzxB2TMtAScFMbqE9MlFakI+2xWQ1PvVUJisaQMBKn
IhEEtV78Y7aJvJ49Komy8T6Q3UI7L8wXu20uefShcm1cMhySqzIzCPdVcBqLRjzL6iZycWIf/Njn
LBSmqH6YCabWJXuRCbDlCkfnEk6DXhKIla5qGfxOyMpbMnHBk48iZ9l35CtnnUCaPHHTzK42OfbM
p6bWETxi89U1nHDt2234bgNQqG9QGfXVmirurAIfHpV9s0jdZO/WVHSs4aCsWT9yrIdX2WVMC8qJ
F3+smdBW46rzOm+riYqE3s7rR/yO2swPWa/EsQUzOd7lbqi7lOHffHI0ULuQfzpPxU0bCn6AauSy
o1FPBwmjJQN015c1xF1d/8h85pVWgZQgKm0WZr1kW62wNbse0WvBaNDqWigZGXIuPHaBUPCpRwPh
qQ1Bim/U32ArbZwiBhiFxeCwTTA1iHgrCz5x1ECwCYvgwU88AfBG1PuaKvuYJeUJ3QtZQYUNALot
n0WHvGxqiGPBBd/sohlENDXB1b9j4wzbeh7HvkCEfG/XX4agtI4Wfvgt9OCLRqN8SLnuNIj9RSSI
Lw0jQJHcUiUAA9f15SFkxovX/m7zRn68mVC+iexuJbT5ucGRsU0kq0zlrKkSQI5xkS4Kl5Y29PjL
WtWtS4eUTo0Zj++BfeXgdsdOztW+dADVu7pfzsi51iBtbQhxx873kmvmO7+8YXo1RJtvbRQXW941
vZl4VXjGAuQi3dRArUYRILu3NLYHZAHdZa7zcWkLk5ZKuwtiT9cEEeIhbJODTMZzjun/Dc5PdqTK
Lpfp/ZfQrruNrJwfymD4VrCw2zfsGaesoqtASFeiOlj4g3wNmg3xsKR8az9ZhjENoydRqdT8iOsk
NWnOg15AIYWvB7gxXKZ6/Bocz1tpbQEh5AonNMnbySxl5kKTPxdGchzah8rqabUYm7OgmYAjCqc5
BLXFKza3gEnVEQRNg26ehXaIeFErBLTBrcXwhZ/MjkmSGV8DFDmw3h7c0T0XZfuWkpwd43jbxxkV
WFLczITOT/lGAHwQi7P4rhg2EUlM31Jn7MRMz9sbIIqgeHK5u/KJtCfYSfMl8uPpkPctCgdvXCQi
D44Ux87Kh/Tz7M/FupX+J2sfjlZY/Jc4bMolk3lkqH6sXn0iP3CXnDIch0eXlJyzkj3oEL+wNwS+
NTssMP1BB1N/kNYEEpVsoS6ya3L9ppUJiv1oaSZDTheRs52Z7q7IdfZC/gLZtgPagDRn2KXnJMKU
0GJCjNRGIpRBlk6XkgKhO9m8yjNs5CBa1wnSkDJLrUPqWtYBDRuSz7pA+Ts3GacNrjF/rev8wDGE
tMJDxYHQtvZ45FAAZcvMlsxyDYEf91nwaaTAOlWVfklS4ky95qg7MuGNbD7Wej1BnF1A2r+HoaPT
12AzbbKMfdRoBqa0rWflH7222cZFvrdlQvkDIVq7jxzMPiVz60VVjROjv8oiszX4PZkmklcLNGcM
9JR4DoAW6CfJMdiVnOGBbUE3lSETsNj7bAlYIZjJfDK9JFyitv4uYRbRfRkA5lzeVrMm8dgdgvWg
PHttGw6MCew027gqEdqXwRvyHrWv075cFYMdvLkgD5d6WBkNLdR9s5yhKa8ntOnY3uclA5TPWJvF
by/ejnX/NVm9evI5AvDGiHzdM5YgC3WQoG8N5vEhQ3mZpmSNeMWLilvBKNVQy9oCr9xQNkOqwd5U
h9nRrmJeKZtPs3nfuTv3/gQGO94gK1iEXt+gg7e4ZcKg2tAJ+MBqvYAask5XSZ3wJOk6WbiZuBGd
3Cy551FQtB3GH2QITs8yySxpNsDigbr1gNXGcF5Xo9gjJuKDrBDuNrN7TRuvWyKIRGEwt4+2Ge6R
rdyXwFm4sFQIBs3tfmSF+k5flAMVzZ+4E2z3i2aewBI2CXSP2SFX/dlk5+kjONYtzfBkCdxXwQm6
zs8YuIxJ+FTSkwXlu9nSv8tDcqStrout2IchsrZM45fmDaootIkqGx4SowMQEokrABd7gZq6MPEf
ebswYssxhJfa0DyCrCNwIW7MilmpY7zd32Jp18cBuclQOre85KJVLGPW+JC+rI5kYtbadrOntT7N
ZbZv2wfZS7aCkgz1YiaTQopNM1Uf9AunNmUeH6G5reXjPWRRunxWyqgmg6IUP1obykFirY0RZfho
kkNkj3cm6z2aIGwwUUtvzDcQEc+R7RA+GpA/lhj62ySKb2yad6ziSyvndJpdGyg9chGe6oaNEhwK
ZjZMQD0HkZ0PFxwDEPP19p1L/bMNK5y5BObh40jP4MCzDYHD3M5xx9UdM+tDggy78Xcu7a80Gtdx
bzUra2MUoYYdCIRX1whEUWC3XhweQzKjWNw8CBJ7NzWlxrLDNkoRSc5nbJwc0hSX5R8KMjvNLH90
QmutyWM6adVe5pCptEXQWmr2H4HZca41dwzl5ONpu4sse73DDE7QVF6fHFcMywr3QsdqNYYSExfd
01ARG2b3+joXR6hyOZNv98lKRcEzglki5LXEZRZseVo/gwQuTjMyNzfDbtWleO8bxIUL11J7u1L0
6rXaFLL/FbF8sVNCOnivVixgNuVc3nqw+HdQVb/2PAR1BsYEsk/LnqFXK1ZtzOkyVtOmPGceYQke
q6YNgU1On4w7p6xe89KkhOZvAKsGQyAnfFiRe4Fq4iqrEscJn1QhqA7F6K4IvWXeQeqBafNRcpMl
auxNwdiFYW94B4rx2ezJiojD35R7gtHfeqglk7ME/8hsp+eskfxei8KPccpnW+pbHlBoZMZ8VQQd
8qhlB/41uV+xd4nx98PQTaynUuxzuxxPPtm07JQcUH22EusyNkz2Vjlj+GA4EDk7LgpjZvTiDuVa
4QbnpCA3KdQSL2EekLlZowUPE9bfmvOZKd5szdWvpJSkssYdoWr9vBk9bDNzn4rnwpdX5GOveaya
U1LM8gmSjs/87BwjzrtEQjmsEqbf7Wyg+La98FAm3bENiTr1pLEi9+ZXNfdHtrWIZ21jn6WaJb4e
CKgp3nyd+wfprhUbkIVTVeaaBuxJAMZYZXMEPCKq3imaobSr5tkJyBDotNwVIg0uCdK5FWZ15J3V
KR+9R+rRrQmQYNXEkCksHbz5aFAGkTGrd9H02tNwYHpkL7w4n1BWBxd0Wt+dY7TsA9EMtCwIfbIF
/9TFyfhhdljwTDWsKx+LlAc1ZWlX0RffxQWTOxp1BoUtyY2L0ctIq5p95ozdF+KHNbSIxyqkdqZ7
GBaSFmJkHN2d1D0rqZLzOlWEHDBHLrDEtQvTiyXBNhXOAAu2E+vuZH0PY1xWwnmb6E36nOxArbYG
4taVmwQfLvhqps3Og26itzFkr+WHxjoPqmgvyCkgrPEkiNWBtWIHSy+FzokfgTIy73EvDogHkHZw
5ybOh1ME+9ohQ9qPflR9dIFQCKI7BQlt42IbPTDQYfdgNvkhui9Lxmwip6qbhmWR2ySN7NF7z/s5
nL6M/j7gD6xnW2NepdwZycsleqKyPvjfW1aX26nlPqG94sCwo6e8HDkf1hb9xULUOaxawtNU4qHY
gZwfB9nu/89M8CG0020qv//lHx9fWZSvogYu5Gf7z+5xRGz/u4HJ8aPOP9qP5ON/8qf+nY/k/SXZ
0vkUlp7J/MVhYPHvfCTnLxMwOesFdf8iJCC0vKhb/S//EN5fjhS+CdSSb0Dxp/7Dci7EX1JZwmdV
BNqIrCnv/2ReIv4HlJ70WO/dnebMJmE14bD/O0rPbaRRKsava9nI3cQMzg2S3+jzNz1OcJW4qGwZ
mrrP9py+Vw6wkL+9Wv8+v/n7vIYJEKOfvw9sHNfFgy8khCZXSn6o+7//G8yPo9WeWXR367YoNoi2
mMxWo3sKHJwNiRZ4yVu64Drpfk6BXe49xCfbmjU7YqXqpewFDt+44d2N5UecSXVSppVDek1Po3as
UylJJFRVktG3hHKrW4YQElfLCgeKtVHK/y7U7K2yMh0AVbxEueh+4LV6i4EzPN7/j9fVcBIj81cc
m+qiJbObCZFQWKfWO92vFu2zgxXxoczGg3Lyjs+6WGZy8NCER1+u6N/JfXbORcY66S5rm22c3PDI
V4QuyX0kqycLe/8GvxEa3DA8uXa5nO1c4Jzo0+OfL3TClGGDvwsq8dtu+k3fWF9FuqsxoI32r4YE
gtTx1lITGa0RkbqEkHZe1GJRip86eV/MD3pDYlqM4jnH6Tdny7KQr2wI1cFCLbLAz0ZllvW402Do
1GV4BoYU4hPF0AuTDZVc4CyI3prv23nMRXaxASkcL3wql8VspM2KJO+daMQhkZdAAFYaGPoCVwRn
ZwWIa0II9eosdahA9nAjOEgRF9lQCQAoNskqzQwYO7V20BI9H7OEY8TOyj27rQQmm2LX7qLL3LPs
iIOHU5DF4b5Q9FmM7FOZ9oBJxbVHe0lF+Bp6JcZJn32ACeRXlxS26SiPbCRAeLERr3AjLu3yJzOm
swmXVvrtBKEpKAjdE2RwKlyhsK8+BjxwEetvDCviSnwCMO8A/46MQol7g9+kFSquqm4xktiPuCxg
KuihYXHHRMceeI3Nvtx0AD8enIi1tdnLI8bd9FDX4sOKiQ2KHTpDX0/jAlkBZAD3TSTVq+48TIbp
a2l7m6Tpt4pF7RoKt5eMbN1677eOgge2YOSHJuRvljIRe4WXEBsx5YqwTSKmUXhWPs9a4WxZnX+A
Sz6SnfUBHho6EVEx1h6vLa+SEaIXzNq1iCb473D/l2HqvhGYpJEEE2RaaJQF0TU1qYPGeifFevAb
rO0tVFgAA0cSWQmsI24YePbFE9nH5Fjp1pq6n1BQ16ZTxytZEmlUpmREpYhzoCsvsoD0j75Rn0Q4
UPdP8Svrd1qMeOtPAd9PIlYdIClWtd5X6JAWLxAKxlO7wEzJGDG2CDqKp3yvcDEh+iMtUztIOTIv
+CXt7i6pBgXhqfCYRW+C7uUBwQW539t0xiJFV0MMeWZ76RIybLqy+HmI6KJ9RliOsn+uOvwjA6yr
3vkih+UYZFa5D3xzQJOEYb7KcLiFCPBtshAYEXv0A1gEx0R9of58sbSI9/geo5V3D2SuGHFm4m4H
SseLef9SWdUuUPUmq2fkqT44bqYCRDABwellvkHsbo2E9DSqQKSSMqYIxmbnvyGzWdb4JQ4ekOay
aJpHC2nBYxwBTrSymo5BecQLeEW161LihiIzIhIwa5/KClJp5J3TSPobJD2AsNFMLrqxGza2m4wP
+AZfgwEFtpbpZ4evZlGLXG2AsUUrVZiYeZy0ZoHcfyeKWYIfE+HX9sJ4BbRMGEsSygkJmvgE9Oas
ZFcUD+aIddW07HMQ+Xs4IKeJ0LNrXY/fA9GDrLIRVKqmkivJrxxyZ05ujHGm18GrnbvDzYV9nvka
bxkK/UNWyWe3bOsDQD/kKs10Gqtzjb34idS0sgQHEMTC4kM6JFut0b/mLsYAEVlMqkKxi6N2Ps5T
5iwT9TPSbE9THIyXzu0I4TWI4MvYsa+iu0rIadPHuVD1uS3J51FjxZtvcEB1dXI0RvdqBL0HSNB4
rPz7Mnj0CTVKsue2tsZHXX50bYXpoq/qU5wSkFiWRnhiZdsc2eUecFCoDRbpFmtyu8y9PH508zrd
ZW1W7rswfvabTpxGHPg0vuocZgys0EDlfGyJDcKsGm0wn5cPqsLnzY6jfIg58TMUxo8Ww+4myM69
0ZGIadIdjdCETT29FbKY3rwR97tQ3Su58sNyMK3qkD31/JtF04rooVdB8GLxqCwaAVGrNNpnHFzG
kxyIs1EghouqIZgwyZy95Q5qGaS+hg1dFwcSTIO3KMe60RO0IosfElDeCrhftLaMkrm1dGqcl16D
Zf4naqB+bcE6Yqo2rw2izfMgOU9ZmmEsQc6aEKqK5YItqRk8GHVBwHrUFNGxzhl7K9JezLL/zCeG
2mH/VJuZePOG6tkvrffcjWeQM0o9shqHy2VbF0/R7I4wvAkb8FfjzYpASEhJrgdJ94r0YySCYQIv
mBE9YYoN1l5Lxc2ibjNCCWSZH4skfdFDNi1615GLrnHaTW+1/fHPF/IFp4jHl4gyDEUdMuwApf8i
Gd230MvdGxohUcTOC+eNuGl/GRfw/xv/h3LScCvjCYtTmNymuD4x3Pqhe9P/UaMoRO/FakQI8ngi
i5mA8W35PfKpiOgjspxQdeVA6pD3xspZj7l0d3EcPYautfcE+2VnwKyOZbZn/euILYyRzPF+slVa
zXcZR+DYz2h6o6t078btBjQHaRtvCuWtx1OJJHx40lzHwrPmYzeNT3nkxMcR38YuaFC1S4XBr+/J
INSc8evMDTraJMm2B3yWq/NqY7azt7a7gAslTh8KOrbEYXGQV+7r6DMHIrml27gNyK6w6qK9Yxcf
id8dhVN2N18xaDAFoXppX8nDny8TQVrYHaKj7HR+ynGOw6XeMbpqDqOXPJJkErzTJy45ksPjVKVf
3l3d/0fiP6FPsudS7nPHrE6JBVS7yT60TYqdFUEDjUq1TUQrL1XDcQ6BN8O7SFS4P7nlaS6mz7wg
Bq/2+P2I+e9EayfixzHa1SBDc0ksFXUAaM5LFv5CpYvKC6iXH5QXM0FEnrPsI/9nWiO+YvSfRt4e
NfZEFK3jMGVG/A/HRi3SdkgP/t3kjOam20JTMNeFVUdrjTR1ZeBOXQFqpiTGe4BlqvQu9NIIvPLy
2wnM5NHiEThX91i3dIzgbBvMPU3DHvdWzPzAKotHqxftMZhi+544+iuNTf+Qcu8saoMshNJPvrvA
w7VovsZJl70Yp3rALxwbs16CF0qWnR9wdCZTtRiVfJ703D8UzlxSs+YeLXtxl0mZ/W7U5RnUjbx1
JkrjKlH5Sz/2b7lDVRsPBWgYUY8QlpMnK2PO1vVVBYsSq34KsrxxYKCZnn6BG9ceI6bthIPZOP7M
wH5C0oTY3+GHI+sBL1oRUfU3iIuAau8zAqcH+THVzI9wqeyFrh4g32kINlG1mtGXgmqsSYfxqH1t
vD6g4bmwZ52+M/6r97bN2AjqUl9ycRJhLE8B9qxFw64qskN5dCfPwgj4Hhjz8AyrxFj2RXgxCIHc
trbyX+O5wBtZI3vL5fBL8nAvDVQ1kBsE5hG3+CGGYZ+HoFptpVGFTYKgYmw4T000IlNL2bFw0mww
iEdr1RFV45eJs2JN1h3DCpITih+KI4/XCOEIEsM5vhqwl6iA++iYW07Lfo9FWpnsi9S49UBodqNp
3qfm2M2Zf0endoCXgxf8Wjo1+k9LrknEDo+1HZ9ti2ui693mqSsEkruaYXjRM9pgRLaQPZKSuM3Y
bNuz+bIbvmKCSTkBkuKYqyUuUPPgzN/kPIAXKOZnvw9ehorK5R6VSqY2AnBX+sY5Aj2JjyLOj4MF
jmSYGOwnhYdtfWCU4YwzjB4bhq1JiCP51ckJR8TRKRyWIVW4zsKWd5und51BLVhqvNjHwFTE2sMF
XTdtQMaKyFDYuTxnQt8dU8nwgQqNxyj2mekqkj1LA9WyZQbnOOMcCRjLpT0jUYhHzFsGh64t1wSi
2AUyl35iITfWryJ5mN2iPdSV6PdDO52KBlwS8zrxMnu0igO+FErctnoid/fqG9YxS1Vy6gvagf4+
s4JmJVi0MRt0ak22EoiPtVccR2SEa9Q9Mckin4Hj1s9hZ9MGsgtdV1lcbno9G3jgSXOxBlevdSNv
Za0twsHNA+8LEWSd/2nf6m7g2zF4HKoQBL3GKanSKb2M1rGsbhYcr7VvlvXOnz0GqFYQXjMVDmvg
YRR0/YCRIdLFihUw1pSBKz+UUCo9T0eP2D43jkVOTld3WFdscY/gRfWQOuajKt2rLlr7AvyAeGdN
wZ6FHbLV0DNXBIrjrYmN7tKYtt4NeQpCrbIFs1h8ZZRhw3PusvWI5nE4JOQrYRwbMEOwE5hoIAjD
Ch5kEimynPN5PWYkjUxSiDP3MW4l/EYKbdMBKwYGF6Oq11nqDHulzkGXx0c+fuvcGXJ4ZHc8D9LO
HljZIQfylkWI6Cu2vJnswr1JZBduHMtbVaDjdihZDhDQiweG43SQqTlvJq8Vb6Q2k4RpYsiHAbw1
6di2CWQ22AC6fhyjt9L1nFPDYzaGrfU64MGfMlV9VVI92yFYkHxuTj1uIOx86buQlrE3huoVoWi9
Jz47WdZd5x0MLyEaN/IviCJmbLAucsbQ/fazzPo2qtuEqSQEZXsJeOSeQRb91JOfkKMa/fizxgTh
/NMwvPQgEPndO1iPIPPE2Fut881w4CduVUrvmJ2jCL34rNOEUIdBPfLNqT1MMiqn4cmZBkC/dCEq
dZ7oMhdWCzpq7mu5dRirPlnKCDezRH+dERBR9YKs9S4sDpAbToGufAyslndkMxTuyohRrKFG7NH4
A1gvw462enq3xBkjCGzmsZ6TBNRHHq0TUFhLLc3wflJ/jM2IrtNC60CQ5tEcZHzq2+o7yIu3vjLk
Y2fP8rEqQf1a4PgQHQw72XLWxBwkuN3Lh9LQN4s28RSlk8WbygmUi/HFhcdZOKrd9irq4M64wWoI
uuiY8ddsUOd+5aLJr7CiCGexEYsDHthWVta8AIkD1DNuASahmO8S8Rq6hKCxTWaibREGRMRT9pqB
UiDg2bzaBn0QB7O3s3qahT4P0fx0XDLZqG5tp5ODqB3wPpio2rLfFl2ijgAlrxEOogPrmUVrsc1U
XaVWpcHnL000Nt8iYjTVo+G8j3hi0xAHLcpmF/YtE+8R3m4SgpTTGS5Mq/zgv76IIah+Njo+xFUc
QuJN+XRTGG2LmLJxYqNdDbM8uY11m8Oxe5S5egfC4KA3KO68Og1xEnHKnUaDuS/Jf40Uo9xN/crH
0LNhvaqvBCbfabf2AX3DgQyEY0BC3KL1h03t5/Y+jPV5uue4mEPlLHLaIazp41vSFNwd+FZW7cTn
nQXUKonar8Y23U00rZzQo7M1eCPRDm5jN9yk+GtufVyiRiAMINPVT9g2IIhCAaVGALgUXX8lm/Is
XCS0VVS9EV11hgjwMd5zktN0zjFwR6AS0uAUrgcO0jDe2hXJBRGOh77N7CMRBRZTtrnbgPR1N2nV
v3iGQ7lKfIaN3YZ0ZEZDLPc1gXBVg3GpxqqhC+MiDNe5cGHyU9j0ypFGut+q9KMzydOpe6uE0bmz
vTJnO+HEG3vMU3SQDqHx/NXr2qDuKdUElRYotavTeo/hLzinCIZsUOtpUz5rbRqnchg+o0CkL6E4
uaEwyVCLx0th1Puoj+uFrqFKy95QtKnh2XHK1zxgbSlY6y+zcoBaH4XA4eJ3LyhvqDnPTh58DWOA
hx0e48wLum3dJl43JkJhWOnDOgjYb5pWw+Xoab0z6vHTSIb8UrVXTt2SW2XfNumDVOi3DDZ07AuT
dGPbU7rsk+nDC9wcoXH9pET11VYgQ0WHkddX3llj9H0IR/EdDmO7ToW4tWnqcx1SSJdcI0RPeZsR
KzJqopo9PSKba9awACqgqi+HymqO1Vgse8zOoLn6/FD2dMO6JFyHSWb8brshSHLyU+BKJ8DHa28x
1qP/bgQZVjczNg6eRBsPHzIljIkIG5nhBsRGka4KYwxWDmCWpVKU1nlkOFvGI9xl0YTvKHMuZmfL
JbWo9zhJlW7csCpPsero2Yv4y4P+BJQoubp8mn9hiLkjTcgspMNqa/RSIk0OVdBZt36e9rI1SBPO
pUEW8LS2nWZcFq7LTLJq6LgdXJWWt4y8ZD4MjtsDluIK78rb0DkCSXia87vjRyVeHLPPn/sgQXlE
jV51FCkwJeTOGrcKffBYWy6Uwg7hwl0EQ/BXsebsZYD+HKl7WRWFh15OhNIOvxvPtDE9+F9eGe2c
gorZn2Ie3qjaWFn1HSK+fbibrUkP/JVG3bxy2j9i3mLTDLV/gPhIGh58okcxEnUeR5baNKBxNoFX
cDpirF60dI0EoyzsmMlqqOL6qjSQtxxDts/Wkp+pa/lOMHkQLYXF1+zDfWRBSgBog+odUCdgyfpa
mz6xgpI4P9y22TbMjWbhDuTLJROIk6Cau1WojYNAxbDLpzjeZfH8nAmpj7xo4TbN79Hq0s0e/nyJ
NSc2jr99K2qxt7BdraOewBfX/jnUs331EdyjmzeO94hEJEZHLGDdQVvA2qF59qs+TszTDLyqy7Ot
QB4OKX4yAJD6727OhEPNon3Q9NCbvuxIiTY8fdYTkWOh6t7irr7BKnwi12He4nfoAAfh1FSEFjmN
YZ2plK2z76tomwdqWPz5Z22NjTg3Oq6+EINxFZjrppvTi1lPb+xFSGO1m0sVGvbTIM29rB5rEh9Y
GvctwBn3s+X93tROX+31VBzA1d+F51Z2loFh0i9jX52tae+VQh8qNeTHxq+HneeScTSPHTNbtw3O
WFzUOuRUecyr3FlVrcDdINW7PenhUkx2dShCksaqnlNSBBGU23B4Zkg+rd3w5HQCBCcXwaXsxJIp
IoQV3X34M5TxViu0K06/sQWqIt9100tDrOoK4WK6bsA7XENOLaPO/XMYoNAarPKnDmofTWhEdnpW
1NsE9hDRFllQr+wWAkw9P8Rx5tHcobJqJ4PTJTagi3vpfEkk+w0WISRwwDAp6s96BnNQpuEJ+Lx4
dnMDm1ThRfsymUdUkbAl464vNswRuqOPv2IVcQVL8DPf2CU+4DEz8+3grpp44zZZ6VLG28Qaly7y
vSibUCHlRXYdA/EJPWG6YtGrmdom77nTZvteTCyXK08+JnxqLax1qw6jsF0lHxnGakyaWwLcgqU9
RC/kldGyFfRn9p2ri9zGvTs92pmB7YSfXN+VB7xJtah7dDMQBhBargHAi7Ud4P4Z2hwUe8+K2LE2
tpX/TDGtbdyYrCLp81GN6jIldgdBQ5fFKyIbPsreDmkM8m0Y+s9zQJqoJzCdJcQvkN7BUZ3VPh70
unduie28p5VWbOK5D0xh38wUPFGKi63OMwd9FbbEqDMjOmJwQzARCPfswvFckq5Er9lUB4g80OQ5
Ufp4SMFa8/CHM5uizMzgEGnARlXu59e8T8u9243klEr6ED8wN2YYtbdeuHIzmq2xCpV9DZCE7ofB
ag+Z5X1WVmsfGWMuarcvD3b4GgZKXXMw0ipVR0fJ5kzNMd6m6NAQJLid+U+yXKvgPoX9sq8FUBCP
bVPc5zFYp4wnmsQv8ubs+il1STwF8vjWSwwwGSJJO3B3WYlJ2nedamP0BTO8gMQ6L2CPYw8DoQx3
IqjpmzBVDAStMfNiFHYmKjaFP37gamPDYuyHJC42hdsaBCkkgHJZUFheYr76FdpjHshzM3j+Qwnt
yknM+SWK7nKF+ya0yTwaVGe4eUhdoTQvscyXz7Ow7ymXeHV0XVKkqnkbuBVUVXQ/pdF1T3hcdhFR
sxcrS5t1J43lmKX+Zm7gKqWmdZuSODrCMN0lQ8Klk1rWAxUmUurmqxyFCYDpWlYsbbtUyDef2x4P
KPLBWETU2CMFaZ1OEvVKucn9sCRfmB+9FcMVO/ybjk13y/zVoGivIoJaSBXo7zEW7FJSBDeGQii/
QZlXH9EgRUeTco7Dpr7AycC/b43nkWfcHsqYA4602lS2LAz95hxTD6x5JQElF9EpaRP/WAeMzsXd
wqwLWR+kWf0MGehum4DMEIFPZrRZ6/wre2e2I7eyZudX8QM0NzgzeJvznFmzpBtCJWkzODM4k0/v
L+q0z3E3YMN9Y8CAbwpb2hpKmUky/vWv9a3asEZ08/EG5vMZW4/xLbCibXFKk5ppWPrdU+auqCkQ
q6gS3cktLEBCsrwpRd7QTbE1g7nwoMjiMWylo5tYgKGlXopTZqwJjmKgXCmIrefcZMxdunZHJTOO
0Mj81gYW3DnTHB/S5uMF1mBvcpe4Uvn3E6f1eHL8gjJuq65+aibDABZtbAraKviMMFEb4w3lcF7b
/be+zNtXTsPDLjI8FtvZZ74U7kWw5VxnjTDXWakIdM6cVzFm5b1Vvy/TaQgcqAvVQnk1Z+I0K7kV
2oE8BEO/7AIBbxN9c1dHRIY5o8M0dbC31F7YPId9+6sg+lQ0TvfsEJVaRQt4Muqm31pZ9rdysFxW
9fY+ant7k4c1CF2JB5zL3JR7W/U/bAJIZ268nM5Eluxt4AazZ4enMXYzzEtlv4kSZwuYdnoUTqXu
BVHXoDv10unPrHesy9S/jwzDV07mrH952pBNTI3doAZ0glb+qFDidhGyecL5B2JDHG4DBuU69QfQ
OQ7IQN95d2h8GJOqPSBsYVqeQ9TIxvM3c9onu2IJ7bULSnTnlwQvgoZddl4N+WnBzO3ClDwPQXHM
c38tO7hi7Bro0evifWBYT6mIf4azfVwy+pRTGnPt0nqwsXwdPOZApxqYYEz/CZ0Iya5hjtJnuqip
Xwzu/MXMrmW0at66C+0+rHMGAd9APLPufi1S89HOJ1VY7KXiemagYO3HkonJuVlxJof+L7DXuZCl
CmAlgRtDs2rGv9GENJOiGdd1gqkw6OITKqe7aUMI5YQcv8l6WM5mjusspCmHFj6E3UxIXAMFt6tp
/brYDF52FtenOPH/9gi9YtCESCeyKwGIlNqMe6KWU+cb0HWiPF5xUocJwQ5RpumFbMml9xd2n+wX
1eDWAF5++4bD7jkIS6jWCZkWC6G5Tn60vPkM6zVOgBxqhi0/Fp/3G96PbIbxMC2YZpvkXjvJr9Zx
7hO+01U+pHQSAzMzy5qBSXI7J95J9GD8uyDlt3Ja+p36+I9tjCHx2vLTNUcSMmiZyrfBw4t2x2cL
WipE2AQ3QZ28zgOFNBPaNibuBLTr9MNtvaudRTBdMzylRXCYqIzaqNyAlurNb31MU0vdaX2uWgXW
NJ4zdhkCO5fMx3FNNDRau9E1d7EWh5rKMyaMZ1atuMXmR0sVCvoQIaVEgJ3KqP/ysidzpH5e8pTK
Inctup4jI5usOfYfKvQOxUKevHYCjmJi5XGBnkqHpKCHThqZv01SsOts8hpsbjNo7+Gbzle02lEn
Q5JJwnevpHl/B2Y5rmMXK66Pc1RGjnPF+lkPDQdGnbmH/omIXwTebu6GYW3l28bD/DpgeshZP6+9
gYjMUNLL1KYG8I6Yhu0Ms2fmKpyDnAMAS8NxaE3O/ysPcDZ83Wjah6piYs4gy0pMl+wsyCZ42O8o
P6XfKFUALS25idw5f7INhAYkrWRthmO2G03z7kv8goUHtK7C/rfhgJLtBgb0cz34NVNSb30vlhv4
EqJMPqhV929GZazmiT3coHG+4gCxvuXaDJBSZ5WFVblLKXhaQbgdUPTKAy2Qx6EogztJJPARJiBy
MgkzsnyHe/NTzHO1M2aA+YNqz6bt/l2QpKHSMuA41Nwm7qCXWRjgYixqz9sMTc7pxgoRPL1bwPJ3
yjGzS5cMaCA45/eIs3dOK9mP0kI1THKgJFNfvAdt8ejy+TFAZj42dUU/fGSFmzGu3FUTGREXVfEr
V7V3Q0E/BFXL4wtXP7i3hj1NGD5BW2hOjmS29EtA+cKd0lsVSLgWwqe2y5w3bP6Cs9JfJgXtsZVH
Y0jVqVWq305RMJGRydVlcClNXmTLJwxbRsNCFBe6fbYyy72MXyEaE7cB4NHuSk8wUTmnJwZBy2Pe
zOk5mZVNfImPGHuV7k+cXeC81b9daXHpJtP43JfltLcJLBydpuWGj/8G+8xHQNr9bEIgPHcZtvU2
cx5qDoPzGA3fzU5UF2EIY3MbgzY4wLEPrlNOaKW8yhYjPy5WbMBucJWhWnbV2P7Nxx5yj70iEoU5
2W8qyj6dJ88F6DVW8x9OoOsIHusmAhu2FSgvmTsWG+5J84/a/Wmb3R+jnIlwB4CBezmjL5vWO91q
Yj215nKGs041UVnXT5Ndi13ecGAC0bbs4Hkka1TpfW17xbdCts9Jn3/PW1PQiIeRPGL78RL58IBM
8WciJf6RUlBQJqQxKpugMlViMbAb+MGL0bdgDbTdRKZvoGZSSFsFlQ51/mZHIyVISxrdwGAN65pV
JIUspX+I5xSyPhRs4HSmt/cScQ5kwgHUoLk+qasT5rtknaQJz+McNytWqmoP5+4PRyZ7FyWon7AC
IHFVWQI5sA6vX1/mZgmvhuNxHSqc1l19Lg0McixdV53xe0jN9hlp23+pA592GGy6aF0Ho3PNZ797
uIqMWW0GcFHCVwdKIkepqbiNeHZYxfcID8o4T2F9b1GHj47dpwds3MmuASZOWHm4QpiemfzYk5eN
ggbjugF/FF1hlt7Wz26jIzzFB/vI6hDHNbyyBldfozCs24qsXha8Gxpv24dajonUjWzPNuhIR8bN
8C5weQEq8qCKB2ZIo1+TscEbYEGh+/Ts0PM0azEXTJ+1GevotVGf41px9ynNfab32+HUPdVNk//I
A0KcwRxvVTBxy6iz+Vqm2e9JV0d6yt3WFTRSszI9gFrATEFp8jTPoW9lbdk/YC6slcJLrGQKDW/O
xc1GF+yx81xbr9r4zeSyPsZCSdeHi3oDdcGokuoYwvZdD7rjzpwCgt19DVC0oBylNuJzWFbyLFsL
ah1s+k3vN2sxX5iJ5ZtK/d+Ycgi+TO57WlEciJxt6UTY8FTO41NmpMOZJEDmSDhcc189DWPNeirE
55zlafUE83pGcm19mEdHtqTdeyEW+bC6DoZkytHODZr95KYUY8zND3bvxY73CCf0nNXbcinyW1YW
L/0UIbc7UXo0rRBrA9vQ2+KNq7ke/8xJpz4Dtz/TceQe3WHs9nNY30K2ljxQmv4A4W3rk0m6BXN7
HYXvbeeBCK3DQ2xbhDSIQ8Yaj7UNuySz/DM9tHCkXOvgs16AEM+XcsEMxhrG36Oys9UPyn3Ktmqz
sArY1DhMDrNPSKBNCs4fiHqW/y0yR3nrhfOnAqawH8L8I4/i4drnLmG03sHzZZ7aDhNbAyKGOwG8
FJbmmNZr2imLFqObHJKarXbw3VZ2yKXISZOCIg7i7vLqt2ZEYUz3x8fdCoIzLg6WWGCdpllNWon3
P1rwZBXd8vAdGLEZBSsMHEa5JlGw9O8iaqIV3FusjpIORMqaiEV1/rd5Nm8I1t12plBZxeAn/WiE
SBGHn74oERLGlBodTHgjmWSTpzCXwwYoXr/GpLvTElIIZAJQgaRKG3CtxzdpAJYiwYIDl1iaupWp
na4BElOpJLxPE81yU1Tde2SbD68s4Q404XpyFbHg7mEI3TkYGEd+j3UukXmSRr3J2XyEDX0GwdLz
T9M6/2ySiybIl4ZZ+uzhXrPs7tVAFyRbCEtf4C/GCDB7+05lBDXmehfNzTvWNTo8qxADaoPAIbN7
gBK5l6sMY+XGs7voBeGuu0PeOi11+Lsr4w8wBTju58NUuT/RLV7mhquYS9TBC5ybYJsne116vPYg
ax9f36Ab8uJWIghXtfvgJPCpyuTdieOL3U63aCBsboXfB8mN0xph3Kk8+ihcLAWsatk/RfvBZp2i
30mozNQqg15YBSVV1wD9IQs9ap4aswh40NY1gTQG3B0po+Da1gtSKpUPO9+hlkf02Uvq84kyBeOu
qcInVL7TEvQ+5rIGHWhRFPONPLsAP2y+3kjqbPmrsmRnkDmYwwZwvvaZzNUI7mKo8hvqyIZYvofm
GtGV4OEVDw08cnGHENC3wOhaCw3gR0Nf3wF7H7W1BJwSNfya4eDGqnjjkjqV8NSZCDn0Yd8/uS3t
njTTZquIBnvmK042khcgK8JPWeMRle6EdsxOZlM38F1cug3cgk8cq9tmGzKX4qiCN6ua7DJZ6oXv
djwMS3ZIp3B5mmbnM4LofWwa84i5tD53ZgRARuYQBCEB3JDCCf734bTBqWxcsIK7ayth0xH05P7z
Hu6ZQ7e8KJuPJeFMCFryntYgIEX2bKScpPp8XlZZFMycM6b5qvJm2popCMsAhfJiz21xKXnkrpYk
wINuefklcyHhCh39alI+KfXo4xGJKnWOKyw6NksznjfLxuAjQ6saQOkOjwaSCzeFgDuvB2Vgrfzg
4LiFcyq0DS8pWJlwsyqVtFapyFLergytpMg6Onj6J79Iwn07wQ3BYqVuHSedo1ulIJWxEZYVYnMe
YwxWVZTev76Q3szuXT99T4ou2pje8Luva9zO0L52Vd6p28DCH3a+g1tECVRMwQIpasReWM8l9PZL
yXLxAknvNbQ9cawsfzgBin7JzfS96iiHHJVv4NDjNZjYK5bpkD655i9pdu2+btgJUpuM4dadnhDm
3xM59Feyx3vANMu9kMuEWXhnPkn4qJsi7OOtuUS6wLZ0V7FFY3POqZ6IE0F6wP+q2TlfPk8Q1Klo
34N6GOH8M+r2UrF9K4JHFDrenu9mYeiyEuzr3njGVJSswZSVKw/SyZVjCJY4E66cUVhv3RDEd/zX
LWY2RCanDB9yjJbLYknAfoq7TFEWmwDYwjkKFJdCrG5OtOg8HjIKEUdAbCBezsR2u4ND4xab7YcY
4kMHhOy3PTJ2iY58F8RrY7eU1shc7/9dRriD00C99Uzrl6Xxky3teukZB9ayY9HUHdCw6iMLNJxM
HS8eie50Q6KSTWmwaKHSsI88TU4+muQ6k93O9gzmiiB84p47n5NlIS1uFPMh1VG+bljhS5G3vHJ5
psYCQixohDFshh1GyQ4729LQI1VCoTVi6syC5SnKhPMUJ21M9j0zSHQ2JgnRODyEmLjWSzvlNy9c
jh079LWTZh2x3Fb1Fy7Eizs4dEAsaXPUDc4AlREehJ+AS8dHv0dBb3epxJJvweTdVklRUaUEfJDz
q8BpDVpssIAVTkTo11bMSYDH47SbELKpvYEYAN95B0ZpOiDmYtKo0/skvXnFCQwLFy33pCXa5DkS
ADy1Ud6WRgfmBiuE0l++/ku0IjySE0XMIAfPmI6/XJTBwcbzimm1+MPsTDo1AZ/aB2ZzY2NIssU1
DxVdBiuR+OAFWEWdHKi1fI+HSQz+aRo5lNRz5m/KvOgvsD/fM/wLq9QqaJtRM4xDgwWslRUCl9k7
vYyKxloqbvIe+pQL92nLYglTW5w6D5g7TzNMqwtRk24TTd5nFUS/vBQTa5XWA7oZwfupwhuCAr3y
Rdcd83D+2TNPNIWfXXIjLSguKltClsG4KQrrc8zmHxMZgKvAZhnk8KIsN72Ho6aLz068laNsryll
6BzTwFAkKmORTv6YYuQEEOhC0PgxeoX7aqUY+aekrLfTaD7SLORclBA7CgVvWhCvu2y4Cp8q9L6p
6wPMr5CRRHXntk++cekPBGfOnf5StY5x+vohKZMr55z45A0a7KvwmmcwPNEwwAu12hkoupSOLjEE
9ukr1PR/rYD1/1nCkO+GBNX+13ih85/mZ/6fonJfv+Xfo3LBX05oMxezIOLT6Ok/7J9ROe57gogY
hinHhZL3r6ic/VdgCisI3cARcHk8559ROfGX7XLXD8mcBdSJ2v5/CS1kWRaBvP8QVQvgG3mWZ9oE
83xIRXx//3NULexTGPoZvexOBLVkkPLifBTOGEG5SGLoLn3KeSYyrpUPLQQCu3XILPYeYMqK7dC9
LpKrP5GviVfBJkyMdiMmH0moY3BsyhZzvdZ26AdLD8p3PnApYmeAfydgIa3GtrBOTpHvHamSbRy5
HNmXiWoDmPa22Z6NEWUSQTvO2BiYk4q5rQtvb8xsL+eieyqa2b2jgm3pxEU+U8s2BZrYipgnoKeR
qTRpidgdHl2NqZD4iAq4c9CnggVjMc41UEBunbBcuczW7nj1l8Q9NEtHGZpQyZsvtphf+tc5nn9N
MjDvzs4IsnsfLO1H4xHLbp0QnCN3NiW97JVKcYi4SX5Z1Dijmdag3ul2ZCzsFka78JlNt7fDS+bu
ayBx65Dig+fWcPJ9GasntCabvc1ClUSX1U+L07xXFGbfePgzng3G4Wu/XTWc7nOz2mRyyh9hgjWz
cKB1DxijWCCM5WGwajwPyA4rMoM0+LGEONlEwr58usAxTtP8Ae2z+ZBN+fBNZPKxxk5VVYqEEcPH
rvUabqWxwqUtop2RIbkq4fY3h3XJWk7etA0w6Y61zL4jEO7yOLfPCNxyR4TYgYWSOtznIHCKSn4r
yC+vhmFybkNuO289pq6QjNq3afYagmNoG4tFvZ/ZTvhgdQs62H1FgUu12C68wF4rvTZuggnTTmiX
6zkxzp4lo/MQTeuQasFz6oJ+qakmNWFN3SzJ58wOGx9DH2C8vBfvJtaFO7so9ypiM0N4G64UEpdb
N8jZ1Ptjjakv+R4KuY/oD3+OnejNaOW0Q++FE+1us2d3GsvvcoGdh//D2pK+Yf4wiI3PJOtL0ple
o/xDZ+YvU6kzzywHUVHcmehVcqwoqtz3fQ/EUH4Cro+gvBDgiKfMOM1Ym3u1/Hs2wPHEVaSwseDZ
L9h23Rm5mUvDoG9kMfgXZi2o0yvbtel1GMb2uQXEg4BPpZTtOGv2e1vQxvGHO7CMmOt2i7+2Id3l
0USZV9nNUPl3L+6JykxcFZEzP6DMEPFImPxbxbtP8efw4TAdBGoRF5xq4610cfnIOnoRdaTuZkBj
ZVdJHJFZ+LsF0/JjJsHg5VNOnTktFjvKKJNtquVtN7f/BFb9AQiEUWAyAYDZfE7zMvd3XZcKckEc
3SPPfyRMKTcHky3No62/paolCxSOOH8KzuR/cDYKBuu4YQ1YYi8/hkRQzoA7S3avXbW1ShvnSpOV
pzIPsNEk/PkkXI7kaJyLXZQQ/Nofwsim+1RxriAJgaeB5Hm4CgITUQhxacyoDmvNVwUIgKlBuueh
o8ejGcAvSauhxSMFkc19ujpVPpZuBpJrYHXcg7gI4VqQc5mm8K1chnYHNPg2L+PwJEgWrwrFmUVi
NmzpoTvanH73EBbnnZvOzzg316PjC/jz2AWdjldtCJPp1GVZf4wr+WT6Mc1fGQYQm6LeSNwBenfg
nIbV0HbyZnA4vmdu+tNNJ/tu0M8H4LFknp25pGobPAyQdfpdZ7JS7B/mTW5TouBYFFe0zXBNMDgd
sqj95AQabgZU3dXilca5sRQGqSAl9pcMLyMA46x28VV6JL/Mort3UXJoc5yUmR3MO7B1zlNv6PVa
aV+cFv6Wn8f1XuTjy1c5WJhOPCw66uBk7llrqjaqp0gbc/PsIvGKMtvqe3vMI2VOS8U+cYJeholw
WVWuuKOrxRgOp5orCtAVzfXOBq8a4IoZPzr4sl1n9eM289JvZdW/cgoliSSlorwLXm4ZuK9RxroK
kti8nqNovuG9217IFBrXTg6/rX5aHm2TPYsE3YmFxa4eIvtisMaeSlCgLhmnXTboPwGw+55fSXkx
r/fWRxdHyaePBZ8aAK1s/ObXlfPdG+dLBFzk1cp66wJmrFvnwLleuxY1kqYngJ6JDun5JtpOlemU
Z4nVAadpZndHVUe7ZAH+O5b+0XSG6B4ltAIHZv4GWGk7/D3QM/mWpjyTw3DKNM+OWZvALXwvbpy0
8KwU5oyTJULG1lQH+uLhHGFdDVI64by2PnD4NnBUXyuuMNPHQjYO9msFndzrIkz2CtzUQnL21iXY
gplkbPjVTbSfkrbZsgiKYyJuRgSPwRzdayTmg6UlWtZFM0ZWfKbWXHibnDgvqYT+MPROfYWuG9CS
zdrZOhg8jy41fmBWvjYPK8kLMSqH7T87aWoFQBPl1m/rm6qIbwgz7l7itH5y+dceGZN12y6MNNDd
dIC1V7jO5nXivF5ybk/0Ab7XR/lCH+pbfbwfOOcXnPcDffCP9Ahg6WFgZiqgqwvAmB4UaiYGg8lB
6hFi0cOEzVTR6fFC6EHD0yNHoYcPWNBANfRA4gbvPNnExdSjSkoBwtYw4njLhEnYOpsJ0ggyuany
N6HTBttZDz646Fw9CJmqqHHK0L5QpUxPM/NSqgenQY9Qc44Necr5+bRO/zCCx6dUj1ypHr6crzmM
B3MbLeGRyRMIh/7y9V+96UNJY5Iz9Ein9HBHExUJbD3wzXr06/QQGDANsqrFU6gHREqQ4bgxMtp6
eLT1GIm0QU+8EbSnXs+XcydpnSyw+NKPULKMhvcLAws+tR5Q6Z9o9qEeWgs9vio9yGKeb46eHm4N
ptxMj7vu1+Tb6yGYZMuRx31+Q57M1/HMqCz10Dzp8VnqQRqoifM0Mltnesge9bg96MHb0SP4pIfx
gKnc1uN5oQf1Xo/szOerjBl+1MN8QuUo8lO9nMvQeGK55R1bvEuqATFE8OwUj8gCsdACgZYKci0a
jFo+YJtBmhweL1yqoUMBRWZQWnAwtfQwaBHCmKu3BTfFyZfu38bMDpB4bbQLv8QLLWP0WtAIUTZS
FI7UqH6EQdEf5nZ2ziAB2cVpQcTV0gjVbGxhUEuElk1K9JNCCymmllSsrDLhUBqPQsstmRZeei3B
xKX1VmpRZtDyjK+FmkVLNpUWb0It43BESTTGj29VizzIaQ+AavkbtFI4BV9SEJqQHZBKAz10tuyU
w7IWjoovDUlqOcnUwpKlJSbazOOtoL5rDcJgWoOHr16XYB4uYev/bSiL8ImcCxhQvveykOzkBV0r
bgS3dqn6WzQVD9P0MhLpETnJyg6fnIHlCTtA55w/IdLZr+1YhK8VVR2ZXeY3TObrubXRTTtqlwzA
a+0vKev+Lk1g/DVEAC919lHnV+cixFMveVytsrjtzgT9ilcMjwkxJTVtwy7oDhZJP+7Ntnk3ymYX
u8qjKT1x6o3N80bjLqLnxambp5aHHyzt6Pnrp/LMzLZ8MCmh1b8i5pOKHj36OwumPfA2au88m72d
s8QCt655lBBZVzn+biIgYbNZ8Hk5jso/yy576HDzxgelcqwXHB29KI1T3I7TI3Yd7gA0470ZHieI
LkLct7MBoDV+l3QxtpI4zdEa4uhgKcF3YEuqvAp7zbOZ09aUQhJpPIGForfeAo8WMgJjvN9NQ9+c
638ni//i5DSkFxFVh/qvYCK5YP0pNoYxnZNR2BTZBPy0NFm5u+OlbqdmOxb1tlFUI1TegeY77H4f
Xe78atwYZ1hvfqiw3MWoO0n1XuGJkvHJGb9bpnrJagQ96EI0FrwMEoiZi08Kj7q0YmsVlu0pX/jj
K59Ha9o4um0daHSP17jbN/SVyYhuqUkeU09xJICrAOwoWo1V8TRMreSzA7ANNb555tihngHiemsJ
BRvA2//4OYOBtDWWnmVGQk1MI/+ObfWHxdtHWJhHFq0E+mZEcB3z6mT26s3cBdKOCEzsiNc4SEj6
S3kb+gIuVl6ceEKoN1r1omdTKV51S70lNGyj0UEig+aluJvTwCrYF0j4JtOfuY85Clg8jiVosbsT
JsVzTnSUPFnxBt+c/ylYPnpJ5qzcBHeaJe157Zr4KLuxH97hadgiubrs7q5pw7W/iAputVDOjlV/
RlqkRtvTx3KLwkzW7vY5n7v8gQCfAJw1Ym2QzB+mgZFh+dp3q9S+qYL9aqtqf190vXVjm2HdJhBZ
B/ReOmn6XLMEPdZwbYoDCl2bpzBxZrx7R+mO1Np0jvXaL1Ddkpr62K8fQiC0tkbi5dz3+L+M6M1R
xH27/vohkl5681v1TslW9DJTSCga++5ayY+p4BrNG5p8BGyImUPYEjfNy9eXWvBONIM5nr5+yP2v
oJIwhpQ5WyQvWHXt+8lOH35Q8RSrn6MpTh8W4uqJttW3pJ7chzGhQTSd1W59v9jTHwgMMzI/S2HV
BO6X77EdPSG8j6cIme5Ou1dyZ/gBcDnJTceHhQydPBlF6l95yH/zutQ9BIH/buHs3HmddaKRbss4
Hq6hB4sNu+Z+xVbUeYwzlLkPyFnxo2GRRpzPPbn60D6jg26iOiB21PKLU4bsneJudRXEBs6opxz7
B//yjy84EVakHbwtjn91CaVVHsqRfIzi/RvRC3au/nlyyt0hF/5NMBZdv75IuawVhTIXNlzhSdmY
WY14MeGpqh8LTa7H2bHah4Pqwf06vQF7wXdsojl2ZuldhgR+lCPT168vKsRzZNJVgo073WMoaF4N
xVLOUxabYv3DhBwWhD0CniAhC2zjI8CFMKGUU5XBSmnnNOW7+T2Tzt0vbOf16wtlVwMNFl7v56ea
mM0rhVyFXmv5a89kGQ5yvtujRmA0GOLlPud5dMKVfJ/opD5RRvkR8m96nkp5TUaeQzHoXlQGEoBt
1m3tgDVyMToM9jTVefMt7qhSjYunEuPKWQ5W8LCIeuDCLpfPCTd+QSr63e4RYgI9kcXcba1w7l5y
HX4RXu7/mhI+fVR8fPOIn8UMfFrHoqnaY/4zKCygh9gqEYbsfR8518Gcpj+D17ORQRg22jDm07V0
HID68kajPFUKIu131JYFrwwBtE30UfLHhgiZe+5CWQmFRt5C9CVvLSQhtsn7sOAkGPiNCxiJ+/3i
qztclFvoQWhBSMsvXenla9vuVgPOj8amAmua9SRas10spPVzNJIdvACMv5P86CrD4dbhzWeLx/wt
x7C8Geox3juTgiYNlwg3SnZPSMSsQ09ma4Mezpshx3DzbyymgywzW4z3ykK/ceNfcbocDE2JBPbY
r/7Nq8PZ7OtebTFu/JJhcMlVP+08WEV4FGGUp2oAKKFhNJ3z/f/r0v9HFDcNo//f6dLXn7/l/PO/
PZqfv/+08j+g3P7xW/+hTwv7L+GRjQssFGCOgAKY2j/1aTRrE1lYIJ9a9r/kadv/S/hgxIDRixBJ
2fmXPG1bf5kBkdHQh43jCSf8L5HcPM8V/0me9plCUZZtcG6Bq/n8/1GeTiw6lbiJtTufqeg0R028
JYFJaXjly2eokXfMDcRw5bnw6ofleuOTjy53kvZGLj7AsQgLMAzPfQCR+RT6miFaOrcANGQeWi78
0cnddD18Zncu6wsx3noHAhu62Nyb57HJSfnyeN9hxIWw7fYhhk4338DxT3l8gzce9UAUwHH1wTU/
MOWDkaj6z1D4xjMOGqTs9zz/tnBtPmfYQMFO5O0+W8pqC9/Gu5DpyC/Ss2GGzvkrW/ljBNQSMzFu
fZ407sHh/Ij0C4U8xhGDq9pj/S9bZ23VEvhBJOyXLiP2LqxmJ0lg//B+mSFnZyH79OOaiKH8HhrF
Wbk81RIeBgfXorYzsN8jeWjbCYnaC37Zy8/McCfgSeG4FtkBCDd0halNV9Yx9h3z3Lf5zxIDy2qG
pLe0FYqH2Lg99OKxnN/psLsqN+F+NzHs9T6ZCQyeY0IQb7bfjRQtoAEJHGKojUubaIMTP6ruUnGr
PgAQ5bBOT3KjWeBLxOHYIw5WppfYWeDMROMAAj0taZ4rWPdfvbaxnictIGQDdRyRh1LCiey9VbSh
uCQmRUwVlmX18YaKquxY8EHd9G6jTk0Z3egGoUc0GM09N0O5mpP+IZOeZjwZPzBQYf1xs7+nycEk
0EeMDuVcbeAG76hurHZZ0nxzivob6XNcN5WG+XwSjf4uaWbbRpTdbNq5gxo3pe5V4w/ZyNWEXOlf
Roj95GW5kzVy36wu/i3mhD4eqos7p6/ORkycP+/mGoytm9xoc4HL1tHN5egPoR0sHyUUjDN9Se2r
5ZdsJaf6VHYBvUG+ePEVYA0hn4JqDM5Gb1jHyWdOAd1e3occ5wlR+1URlPGGkryAnAoKUFu+4MRx
Tm5dAteK1SbVUgF4E3GLlVXgu6O5aoKOM9s9nKckxEGt5q1ygfIkbBxv2dC/VKTLdqNjfQdqJh+A
sHHo2iGqnp9vKb6316PliBum1A+TsliR0SuJd8syg3BtOyahusE/TCBY3uYguFQ6ruixZ6YENkCF
T5yL4aIXpEPhkHYmBt8UgnBkBo/XLqPmXnvDI41pVWmnmgLerWBvcWpMw0YwWfqDTzxC+WFx7aiZ
gcQOCsWbkxcKBBnRPVhCgWPunGyxrkiKa5Fk1l0l3QHi/k/yhdHBmwaTIQcymctLiiUN04zdZEfL
qfcAKBbWRMa4bSZjXNGE42xLfKeOVZJXtmec066O+bLb2zSNC8JviMOzqHJzXSX1uPG5zlmnXKjf
GNZUcJY7D8HshgsDXahWOw6z4x6oJmXqFWxdQjPDzQs88zQG1bldhuSAHm2vB7dP2ObkW17i9jgA
NzkYxbBD2LUePmE2sgGOQXMfSrAbd5CpHKs6SCtb06mEeGmV12zpfyk0mKOk1q2r2ubDxiXiBOOd
D0NZZhczV4eMm/MpU5+5TdiuTi+pnJxNkET2oWfGpG+S7gCClfPexc8IWO6UHxu/9C8LgzOXRfig
C5cps/Gai1MSouZQf+clvbgVLjZJtsGqNLguiUiizN22Evq20/sHugA5zjRNqkEGF6OaKJ+DOUml
Jn4Vf1tZ9tPA0wB1fD2M1W2RcJOCQF4tnXzBfPBp0Ru6eFHC9pHVpZPwJAjZoRxSinKfKwSdpnJs
eiHT/07UeSxJimRR9IswA0dvIwgtMiJ15QZLiQZHOOrr59CbmUXZdFtbVUUkuD9x77kEBw0ELkmS
kS6un62t1v2ABGndBtc0b3HOZsKE7gRRwNyjo3/0oNBcdJgEQSyLCeHU5F59BlBSTvYDEliOLSOw
MstAyl2L03//779fWskMgqzI9g9uDC5MhPadbNKHFmlv1JjepQEIvLaFMbyG9SP0T38X2bJam3lH
K9KnFxHF/pNbm2vfx/OS229QhbNNh8AMwhKJB0nM2E0tt5Yxs4McQwcJAsL1M+37GkHhvB5l2l0r
cTex4x7SJCY/U2eaN4XRsC1YAR8j13dxF4MIJ6pzRcpyGyA9BVOAvxLPyHQ1R7ERTfWbQLKDcg1H
O0ywDqXNrrHwv6dl021h2nDj5vWJnCYMfBDIMwbYK6sqjxXlCPeAp1ahrh9GNIsbmpsn2j/sP95h
6qKDW1qnji54rXk+xm580Y8tiPC5f+YV0tBm52PQLboSybjMr0sba3WOv0poAUW04llyOUWiV/YZ
5PqFcYDceonsFucoat+1iq7bZ+a81uw3bSJNzqiuWC2BIiNNrxq1M8XorGs7+7JAe63TlDzWcPrO
rRXJH84ZS90bO5oXPfpsp21hWPimpweaSCTvhXFVdA/mTPhgQ9wKu7sb+n0TkZHDkI5cevIr//qY
pEzYqeCR5bvNSAg1OcSktByJd5eWXEfpSHBLnCBKth60Xn1kPHtMzC1J8SNXPqUcFuwRdLddv7cp
AMmWS67EZ4O/5Cyb7BJpoEpj/dQP7qeoAKGWCfz9ttT9rZD2kUMPOWPnJ/wQqnCHxPMLLeS0hbnO
9MVd1oae2wRuab+Omg66RTJlG8kIN0wCc2cH57rn3jQboWKFo2XNVY4exfXzLTbQBcFQPM5WGa9b
S151Q2ITm5gCdRlNcNeI58S02VGXIJnIDPxy7djfJpY4aY3xEvXWbswYu49o4zZ68TNahIiQ2Qa5
Y2JCltgnyNtXU+I/86H8bDAnsBjsMCPq0bLPwJtTRXnNQCSNVh4LUXpXHt+igVMb6f86iC6rKN1O
hOZeqxjHl6TpBLO0YkHfLwtB3X8mk/UjGWqsQGI5+8MnS4wthyjWBk/59zEm/zJ+JkIcv1ibvzL+
gapnqBuSn0PchvCkCpLVLTTwypJstxjW7sDlvcV5csyGogOlSrROLR5DZ0g2Zjy+4fORW7cEvMV+
fIU4d9jH6U0VxPUhmQwvlknUz4R1uREvYp7yC+8qwmEPzqoe6ZdJClC77vzcF8O4iUMHbb27Jw+X
oViF17Jeu5NJ5g/jvjFFKmR3Z424YZj2C9/JDTLe4VVcGifIM6S/+mSV6pjSZl7YVc+RJbEzRLME
h0i0oSogX4V91CDjAj5HGIgC9VPmRMp45evwxXaLZ7Rr441hZ6c6n79MU7x7DA2HuIaIJ358SHT8
JSG8pOxKli+k6rrx2BqfMGjIKaW+LHMbF2povJskJe6cMnyy4+7HM9DBRkX5mnTWsz7c+Pv/FPA/
81og5ch8Z6sRdsoAncowM0gbmf6mlARZqUN0Ssoc7KSqeVJVdux9Z1w7+HmI0oq3flR7K8KhtJhx
bt692YSV7uYxfYyMCbzjCGaXWVjtI20hIuLGtuPMhp9B4UAmnZbqFRW7AVXRNF+XIF/LI7cubbqH
MYM0jxFsicO04pXGDNeK36iQ7rPGz1p+uoV3YgmZU1D28JwJV4iLHm2pa1O80STAfQNw9A4YmG6/
cO4QAv+5jcOb7joUckZ5dXgqpRcjVtWLZf7LAMN1V+mYf8N3mVehFB8Igw+2LsNjlkMFtCg4DN2z
EMNijW9ZzZIe65+1foQZWSzpGLB/drr/zh4lvJjsikLGXIepNXaJzaqjRwnhKBaJWZn9jsgAdnn1
HhN6fsnxAFZJXm66Ao1DrU8twm1DgagnEz5Kp7fJ5JualkVcodj4GvZfpiO2J/5lCsCtPKZFn25s
l3zeOKlRlfRN0GVr2KXU/+zwV/679LERRxjVDooB5t6LAVeVmcnCeUxhIPnGttPtiS+yOyC9poQr
OBByjWgorKWEjGCXyQWy4grWcVpfhrYf7qKL3lr03diG0009V98thdOuqqnhOtXfjRgxgAURAcF2
tql1kwwJ/QlNCkdCaTSB/2UP0PNtDZN3kJYlnyJ/8ZE5rlrDfzcMLj6Czaw1oxCSA0lxyNsxPTYD
uR46ZZyHm0dFIWznuCiDPGSH1EOdBPz45bNYq/Khv8QaOWAY9Lli3XI9o+cJ5NbM3c8udvp1u3RV
Q+sh0zdvmO5zRAz5i5GV4uSb08asSm8r15JqDSR3Mi4QRIQ3nEwbF5UR25YP7B8X8FrDKoyecRuE
29gDceq5P2Vrui/jiIMF64mJYHo6xW4xroGDAEtRwny62PoIPqYbXqyROyfCHj0QvXpmH/K2JKgc
80SfVziSvl3LOQItt9/QHLVDR0KmRL6kIph7JewisElKXEp4Z05o/CF11sk3gFlEIA65YLhKzcl2
WA6xkILSsRPh5G/9NvqWM9pzH0pdYHd2HxBIET8qC4wR83F/hgPKnr1lS0FE68ztptqZ1msQvKyx
oVZJjshsSqp6x+Y58FQ/rlJeahLHcLbPjAIJhY4n0B3pG6Aexvz9eCAlnCyGNEfKDr9HYS5Y8UZj
7+I76SzPXqfjmy1S9VQav0mxi3VzPmmYgHdtabWPQiv8fWs+GHO7nyIG6QWYmnXoXriyvUMfaYcY
s+eGy2YjnP63IM5jjx6QC6qCneB5XEuDiXMPNniyHW1kTrIUIVe3/VOqPj0XjgHjt+bFjkn5YXLS
GP24bSpV0doP6lxY2q4odXNvxS3Kn2Zo1pZDr+6SLGWkX1jGARA26teyEvL0gMDWXQhqZ/Ra8FPE
ySxEyWGANlILma76oBs4Sv57zZZnv4/bYPRTSuBmrLfgPA61ctw1sHw78CTSrmhM03U0Dn+NAmeG
YGuVz8rc+kn1F4GKQyfsfVIQYABD77ce86hEAwOoHNKB8PFF1C88AgkWQVfbzWfLVfONPe1r6oVv
cdjNT2kdGps21n+btPtzbKWvNd/DLcEMcqNHkbHhXfMDmbviQMU8rvs6s44Kr0crca+UKKpTl51K
7SKjcJ0vnLInMaUVbpNi540jcUGG+4LQcb40Ct6cUxekq/OJpsPUgzFmNBp4+EeN1F8cldYmjCZ1
7JZIMUia8oBmxGGTbL+yG7DfYr8njEC8qMrM/0VXFYoC5KP72jqDt2sx5h+7XGz0Xk6nObX+ytJt
VlNrGdhT89fea7JbmCcP2GBx+kZVtUGG/Sc8K0YiiNXa7AcyofvsTjyIdsEgNHrNLoGLtmm9Itno
PmXqfM7hpxxraYwPA0J53fRX2dCHt3qqn/TMBPNNWBQZVe2qnOkOGoWTxuwNiIbmyJKPug9qgAln
fknDWpr4tuOtFW41vYwNE+3MDLo+nH8KFd3C0NUe3ND703WStsDPc40lXriDJmCjsx40NiuseKn9
svg11dWrXuKHKczeJ3Tb/EndJn2apX4xuuXDsA7atQwhjmOrXiBVVVfXsZJVovuPMk3p5Tssz5Mp
90wUtmHB9YWgFgAoip2LriMwGnUCiBPruxqMdB9r9S5y8K3BPocc4zB7SCpQRrgMw3WLrWZf1b4e
wPDfOvPEQd2OdNIajrRx8SF4VoQdtL76Gi1u4dXZvezt15y1YSCFb+/4pq5qLMa7MuDE1Kl7Hu3J
Aw3qkA8RCpK+gZYas9xgnUsvSaKToN5E4IgRuJva1UpmHfqC2pDYs8nN19ayvBNdFhG5PTTClG3r
uU4wk5tod9ohYLsc3bWJOHJias4T0efmjELUstxntJUaixqtsEh6diANeeKMDWEPmEjsMSaKTbVE
LwGioGicjIDFWAJF0hsfMoV4Vtn11TWIx+qb1twbS7Yy/bvcl/DMObk9ZzVKgkZnsUQ8m7/FSJjf
4CbYL4z0Y9CaN2qkF08kPthtCg6HlQM1YZ1usE42m/9+01DJn2ggaTyrx2kNVKY8enaCamJs0WDW
FNOFT9EnVI73X5XcWAwpMnwgnf1Jwbs2B8e5wqgJ0e5AdqfiqOL83rpUW3rxWbE43Gbe9DNMnUXh
1367RBPD/NPE28CIj6B27dqaEnGlfKbfIW+l6M5umPnQ59yWKdrsbyMx+JhwaIuUrMerLRH+ZCYV
ChHizckwi0eyhj5MSSqGXLSRsKKG+UelBloa/RAhQAoL7TnrhvdI/qbko1dUAchWztUIY6Iq/5mF
dW0b+AQYmO4eDa3jas+CkK2sTPYmxvpEZw0GAa9IkXr5CBtD8z6PDiVpeja0b+H+W8gr1OJXNGNn
vXd2Y08gU48PGuwjhXAOrJ6LCbDh3esJ4CTtYZOUYi8yq11FRGkuV+9f7o+nRiu+S+o7SJDWHfBH
wsimfo+15IuGy4PPvxoHroJunJjVWm4LjTVhvrzO8+TPXfRrZHIb0roWEWvADFVwFIKd8Lxnf0w+
1RVvHyFZfEWaEvfcZAqr25gnITnyO5VIhlWFq3dqs79yJMOICQbgx4Zm2zkMRvbHcY4NwrTvXusc
rDJBNzanX9Eoe6rZU9GkX4SnX2OG4xwZ/g/E2m2cJr9taAUhEE66aWZexZB8FW5Bc2/SvWd40eJ2
G8XkSjghRE/2luuKHG425PUFaKXmGldiH4qX0Vp4elP0YFeQ3htJ09IsuzXEM2sHrB2FUvRn1Whe
mMcGmg4Zm1Uw3+/QvscRb01YfEIswCrKV4sjiKAYvizEJ8cxrm5exH8KLNYjYCDiU8sQHXXHSczs
TlXhvmv4Yoit3Co/X0aWDdaoUU9PbqIbG48RJ0OElGAA3QsMLY5IPRfafYoktIckZpyBjZJg8soH
koJcsuRRXoUZqWJ1RRVn202Icg1edsUhbKQofX2H0zwmiu2sdfxiyfmTx909tsuKfmpsgEB8ebzu
C/LITI4JFiXyhy3zVBk+iCyRVwGlMsF0UKH2RODpQS0h9VpRhuif0Jq1Xfvx04AVc1PERKZoQ3Vx
HBIdsgJLGJpKPAPKw2bpj+KlV62xHlxggVOWP9XgmE4sG1OUm+5fSMlwRfl1M5WHCC+NfjuhyJUT
wGKwPPSbvIUa3JTwPaT/BHR13gFqPMR92m2sHji5mvLp0Ezus1eaNFBxx2szM96qXYdBn97rF/6s
mtFrWdOF5QM8LEGiFdboBi/9rYsrBKfYvzeR1P64+a/MH4DdYmbDUZXhlO0SFGnEb6AqIBFj8iIW
DLOcWHbM7snP4Z43swmeMzG2PviBUzkAuPJjeUuFqI4NI/m+JvhjTJIPiVr+wS/tmp+SWknge1ev
fOKruIzYuveNbRyG3Jq3hLKpQcBvbBWA9iFSJF3EPfx67SGvnP5sWB8NBOx1MnlbNt71kKqrM1j1
HbUGaAjiZ2AeEazi5Bez1ggyCJdAiyIreP5Sevg67jY1bUgN5eiYE8uMAKggwovwaYAAT2JA2NZU
jrVJWXsdFYwHT5/cc+00NzyqEzPulW3Jal/DqNmknW2y1Rf3enKmA+4VefKBPq+pCL50YR8y+Wz7
XIaNPvncpdopjkfnPmjpxvUWiXNanKO2NYkJgmjBhypqMzqzbWL57ugMU1LW8OGob/0ieWdkfpJR
pAPSiT9tjxwJ3zUOiD4E9QSZEO+g42Hgk+G30pW7mRv1r0gYlJNQb9XeLSd5dg1Xdtr2xAwMQOIS
jTokjex90zgPdmMYHEzVTWbPoF/KVZRpzU7XrPe4bPARF3Q9PUO0iWCKctYCE2XCKrHCF8JJ1IoB
8F44HUxx/relsWqzinCKmDmNNBTEbx9rS8jmcuaoSvWt3ca4mB1ioweQ5JX1pnsa5paGGr4t8k+4
ZFliEDY50pXpNkvA9KYbUXFYnD5EUmQ5rU9Wb2APZDu3ME2emtreDAZqglyPAY5YH8JP+O0L/a+2
EboXYgawM83i1ewAL2fqVGadv18CyglMbmCTMOlEgWufciiWTKSH9ajYx0krBHaXjOjMfFTmZocy
TIdWevIZenG8/ANWrz8XZvFqVqwWRUkciXyPU906ZcDIgXGVR4ThL+moTcDD/AOWGbHVFXDviEHT
oZLDpmCt/RAy3N1YXZD0+XC22o/c/1KNW63zia3coMknT9yN/D6Qcx5DTtwXRagFVUVIulsxNs9C
iWRZl1/cR/WGc5q+t6i4sGW3aiv9xVI2KAbRwqD2t23LCZezc6PQ0ntGTRHLWPxFxgndjAWOhjUb
g5ju0V5Oqtxmmlhl9Fht7hmBwMaw1RttPIJolWuK9AWnAmmsZEYzlc2tm/ji89rWWTWZ/1pIb2ir
Sj9wJhneOvxPpLOC1R/GFP1jjgELJdaqZw5wToxwp5Mosm+HkOCn2t9PYHqSzoseK5JXQejOPspD
zNblcFUgKh9p/1aQ7JKHnG7uDDZr19A5Hu1R+zT9snwWhUdWbjIs/lrkeU3+AJeLbVMMWKgRfDYF
pUzolmJoEHMnVwlmX5GaGFKAysYmwYpJ0mKgkXymHhRj0MU1xXLXVpsRtTVyN8RfMTxvRpajsWko
RheyM3kSY79rnW5hgfjJA984H3ubjqn6RZq0Ms1lQTSWzq2rYPX3yFzWJMKNu3KulxKyMY4hEK9V
Bw5qkwoqaNzW7KiUOFu3DBPtzR/c+KEjq+g/eFAcFTenZsmcTA7L6b8kVdytEa1AMoREsOTUhrOt
UZdhzMAmiizdrOO1NHuxs7sa3XmOX6BMq/mBLRNp8b0ABwL4rG5nEHdK3RV7oAuY8ldG44InaFAQ
zvfSM+PPCDpGkBTPtcjGnXJKFqsmzi7kwDuSyTuoRlZIUABVSpLOb0YY8xTDaDfMa8EMNFBCCoao
UKocC+RHk5rnBhgTQJ8u3kzVIPctx/6sae90we07taq/mtW14wZ58Mn7ZUpgrhWO0mOtugJzaVsc
bK7oZea847LqPwnJPBXsIAOt9H3SoWMQdKkPrBNdyUMy0OWRztY8hA4dmAPSQb9YRMYgg3WfLQSY
K1F6z102XQ1NhYFSKLi9nNXQPCF4aOJHp05/soqJdeYBYXTUN6qj5CALo9vMLQPlEVsNhC+g1cpJ
fwY53pfjBYTDQFvEv0M7DX0YBp2iCgV5RY6atcpc5xzmNuY0nEkD1jBYAJtUnz7Qxr+IJePAUyD1
GAxarTpQLPwlXq22pXOB3BCvoWnJbW00NCA61MCQ63Rx3LKsSdh0wXfF7N8QBW6ci6SyMXyw5vQi
cDqS7aa2JBUjltr5Ogz6lrc19eWldstXwSPIyJjyNRaEiipsgf+VizElbyXFgxEB8vEDpcv5GrMw
he3/4ojyn6f5korXeLEQRoT4+QL2WW+RS0Ie3elB1eMdYapao4Q0A2wpDuxnBH2RYXmHBM8CIfTJ
Totgl9boJgaimLXqG/Ui74WTiNMwG+rNhMU91e575JP7Ug+ZHvz3j53QXrBT5QeX+J5z31rUSCYx
uzkBT6tegDxJm/hYj9INysRPuftZmXrwPLeOOmKTYEgIiCFGnGkgXEE0+1fmA5nAKBYC4VjDve1y
7CtEjDJ+wns4Z9Fr17mPftH6t9JnBVebVF+SUBmTrqgl7WlFxuSwp+Rsz5UWuqeSEsoXHRMDCpfM
FtEax8ZfSB18I2rkrE+s7lM/HFdaFb+5yQNtnQGvj32qJYYXhxJGw1nJRdBteodUHH4+8qilF2gO
7ml0wCzzSPVsWzT7kaUP31lLBVZ06ZYeC6cF9zBTfuujrodNQqvpjXYcONL6G1Kxjfw63M8abU7O
2cwtH6t/SXSq5XxPscA+MN23nxAFmLy8J6/MrJ1dZx7rMetSgARaS6g2gWZYNQzJdl8niXWA0MYI
IVHZNol8yIOUhrdsmvjBpj+mnbvHaNmql02DmlP1LEYiez5ASW4PWcGpNeCoWJulYb6EpeuxsFMX
MlvEogEw75q3hzUFOKtomseqmV6Vpojhi+c97Uexbcdua7bzc03PcERuPQX2REJNzv5am/MReFF8
aOM+uqSVq60aTY+2ZZVj9iucc+FforiItoOdp5uwC4uAXLtYOdOm0ud3M6rLfZvxM7MT464X/jVm
/XBs2IMBEkrvcqzyp7IQAXl6dEx9IO1lk2pg0BuSEFAFZdRAkbHr2u4higFtGVgZmJvs+Cn0K1iu
wZyUOsox79JPLDEpsYtt3UH1BcjM3EVwwKok3zmMetZVTydURWkwtUxpGo3ZSuZ+8ykI4cyYYKsy
OwFaJrCYNDX2UVq2H7JFJR7mRxJCqltnPCIr/h3wZ5Dm0v/a8IAKfSCSNJqvkbDNPWki52rqk507
gmhGSwkPYTpnY/drFAqxc00HWmLmq8YsvGatIdaAuf/7Ihsc10QA2psc8OCtyRbZd13lwTYxRXsX
cecHse93eyfr6pU76+XOU9TozSDNl//+saky1nKjVwSN5pkXMfT2BX30OmLkvJ+ZC4GODAFTkHQS
lofCrMkog4fAXQJ+vicZhqHUoSlzdbR9efJU8hbOi3jN9YZTz6FHZOLsnT0/uQ/TQKtAaVBXBbKv
rHBJ1pg/arJREPegUIlQSrFXmr98abfEnDkMlGZOdKQtapfFmjqJrgnK7CVSyv0RkUZyaZNojx5z
hJ2irSzrFPBZVw+7IhPmJqpICAPJxEg6nsONLFlzMhj110j+643NdJENG7M8oOiXMBPQ5hujPbU1
2D1YQDz7xr5M+ZNQTe+8UNuGEUgQAlSvYqqIEA/ZsuBX9bm8YZUZhkVP4POoobSGqdraXKQageKY
QrZxA+2YVLLh6Fu4qGjQ0Ee4YmNoXbkBv1evh0HeXOWX19KNvpK0oC+EuMf1ocyN0qxhrUg9OcUD
ufN5D/sVu1e3ptvTj65HSSml2pilJh4mERoPSyBH4917hzmDjOJo21XiN1/wc45tnVy3tXa9UvKS
qepQWfEniF29k4eCHoSl/ln15k9CJtx2SEaKoxotfJ59hXV0HwR5qTjFJ7iy8u4NANQxtBj8lRj8
6I59LIYO51BHO1/anb4Ku3S8Eq1Ubn1eBO77zHsjgONqgPQw5c3BSIfmBqN9HaJ/gvFZda4N3l+o
EwyD+BGQ0NNyOSRhFn5Y0t8Mys7OwGFX9UD3nwyEtreuhk6bBPqdYUPdZFV6S7KivP7/lzCLvppe
Zft84gBh9DHxOhP74xb8xSwDZn8Bnn0wxoje00DXpGFlwbz5bNXxcB2RSADZAW8wVSkldKu1uGRs
pJFz/FOWmHrKqO1vKJ43YOCKezGUz/mQvdTQxE4mMRn32aK9Ym8ApDXsb1KyK/FJkxkEKw4vNuJL
QrpZ38mTVbADK0PPvPq6MV0xYOu9OvRN91gWHQOXnA03OK6ZvAYLHROnZcFYySqZhwKm04NR0EzF
R69wqm0Yl3+m6B4K1EU7I3S3Nrzy7Yi/iepU9E0clKy4GHPAja7uE/nuGk/cYbAZ8Ce0zx3pooFK
mUe1aeSdQTcikNvC8H7CbfVvGPLsKbIkINYyf8DJUfHqjyx43USwMQ10EyolWodzjGykN7Q0YKe0
HhfdrO3rIdtbbPgCBryFhZnUBUZf0rmXzITIlTBKNEJku4OdGC9VmLyTdbEeKiBrKKAY10TGVz7a
8sJLjXSLQUQRlTQcEs6uE/pH1dn0IRyvcSw4Y607JA7vUOrO3m5kv6GPxHfR2/Bak9vkSHR7S7BD
YnWHqfrXkvu0QbJBPzN4N7Rmp9Gk0giTDu17ts0yUI+I4FdNOomCLJ3kk+QQ7x735lMK3KxxPEIu
dCthteAKPlT9R+SedaKh+a7t1DoXmTluE7vJgrqSJjG60xTgTSMAwm7Isi0HbZ+ZjAO0JU8zGgmY
d+z40lRtAZ3bvHUgdV/GkLUZT4lzj2Jamj4j/DjKmA+McJdZJV8aG6dPqncTKhjxa3qqW0eq6teO
PVq7ZJzroEeIskpYX9T9eIJ8/AR+wFyPEMfwnUHdcIrwsxJ0XK1m7PXWpiez2KBGuHJQX4vHtqWo
w2h+7pyYZxIwmZm9QP12WL71+zn0PxdJ1YwojZmLcgFy3VzRfLC8PzUSFZwEIXaWBptB39TYAXJh
27EKkRuum6l0N13lfHDlf6nenk8E8G2iegSjre8ep47xZQVS2Kj5YaW3UMHmMEgrHF37F/024rnM
+uZkO3YwTkedHxfINEf9gR0lF8QvV7KHzEV66XRpvfwQE0R6B/1qkxX5RXwr7JESPmszfaDZtdZR
47l7QnqYaiTMabWIHXTdXe3Rh8I8V9HdN2ey/CbrNEukJXmqtG3VYY9CgyhP+GJeRQFZ1PV696Un
F2ndDXr1Vi9uvlBgLgezgC4j7TjSchd4oQztlPCUAXeHifuVolPTa8iJts5y1WQLMziYkpxc+Sx3
xeJ+2pLhi/2qGx61sSx3TRU6qwVztOoSHrDZEB9WzuQkh5ZMfASyLi8rqZ/Tz6SJPjznrY4zMgAj
sz8IIBJolzKePse61jN/bggiIuCRWtRL10gD6Ug4l7bMS3sZ/5YUpWwOWC0iZ+BiEPcsIdrQ8qxb
n4Xaqh+9V54kb40//NmbtXBVhqzO7BrCMt3JSuCTPiXW9NlTeXQ1dBQ3JOV0Ms1PF6QDyhvSaC3o
mJYxv9eN+uFL4ie4ZvHA8CzMsa6YL5WW3n2ea7SI9N58j9agO7w/gBd9Ag+Xx51eHuFw35W8FYA/
Nd4XbKvQFZ/C0OwesmR6GTXtrKGpEVkKf1Um1s4sBlSqhJY3bsIu3uqLbW4iP5ufKiH1vRF3T4yG
vwzVvuON52fCDsry+bAIKlETwi4ELA35NgocE4yXZwl2TjjYOXcT/am1B7SuyyRfOJBfw3D+pw3R
CgwoM/B4O7RiuIbxRTROioqlCHdxMm4JeX8RDWCJsWse4tk49KPLSAFPZi9dfY26h6thsTSx1ANq
LnUq1Uxyp09JifpvUQIrVPDAWog8SMmSdtYgrIf7u5WzYKrnNguUOxo7y7S3NoUdjsvoe0ZuAaHN
/IUs/SQ1HveoqL6pJ4OpoFOcUlQXKcsfWTbH1okvQ+KSc6zXfwg1ceSWbX+scw8dunJ3VefMZ9vA
BKYiz0HrXSXntDAnNDyGtgE2Pe/t0gZ+aaTzQxkHsTbdCMshV6uxb5WhSPgpInHwahlkJR4Cgi7Z
2hG2RHIcFfGMqXY7RsOnlyToIuLpu+7QcopFiym6zmBUMR6SWGqs7XVgL51+V6+Y/H9ZtBJFkMMI
AUuyZ/xe7WrbYttsToTpUvKa1UgCA2M8y5DdgUGVeeI9TjcqmRL4njAtaXODiAeWGt0w9y2t/Eo3
2zpIlsWhmJzLYOhzIJbxXhgf8beTi5OQJs62Rz4wAT3P8XDQamoo5kXnsEh5UyPKQJ6Mhkr21E4a
9wOBQkVZg/gkxANh/RMjmXCfdZyHinGNJHJtipEfWKylWL5pF2sEJdqBYkT7JYdLhYQ0yvq3eob5
2SRgFge9wYmGmbgCUxYWtXuQeEECEkpZ2MUbZwGiAcndJjGnG5ePor3mzXJM91/C1GTb94TIkQDZ
swYMolIfgmbZpucjXvlMbGUh3qiYHueMrdcSKa/Fr41VsQ7puVPkkicNNJx04QnWMFWta8F8JzC1
0BjijKTmbGqvy7dQSqYlQD1XzylZnNiuaTEqascsm58+ZsMOjK58md3pgEsWse+E5SajpjP1TgVp
q41reIA7LW9+NZP8N83yd5M0MAJ298VQSue3bqz4Pn0IEkSDwtSGQNbxqUtlvo2xgKzQ3o3nKJxp
HIex2FdKVqvath+MRrnHInU/UjzCKsacO43esbHyaZM4ZrJz6ind2vAKAwMESTBZs0Hy6sC1h/Po
qFfFSTize+S78dcEU5hrFHzJzi7UDbSlfbQLGEhFLA+OO52qBvnEGKtT3rGXyPJug1Lhy0E6cK/M
gcW2ubNN7yzH8Sg5sxgRonuZsJ/7pdrY1viTgvoUtfZcFsPjJFrQgkX0AbDykUP7JdVJXwDTty6I
GfLzHJKd5cAuGtuDn8f/3DmYRf5KPMJzC8WoNqwn2jkgMPQvxEh1GkndjXOW8KaQP/MXCN/aUj3P
JqlGcuRJ4FL40evw7Nji1XWXjOoWblUyJvE2cYvj7CM+b3lF9lEjDAztUfeonDjaC6NEfpS2jEGs
+mBLGEhKMjKuWWDq+QhMoTI2VVcrIq20cj875fPIfHGM+d3TwqgCUWUbs5gfPSStbSafLHe65x6z
7pD8AwGXxxbNm3SaM7o0kmZ6j/mizVAuBgPUd+EBQbVVZekxi+0vRy15KjmEI0amIihDguRynD8X
0BpFKVneDMBtEjZTUG7qD+XWT25KfJYlUIcweQRG/aO75VOLVDoFbOYyeVq1/2PvPJbr1tbu+iqu
2zb+Qg5V/3Vj50RyM4mhg6IoCXEBWAHx6T22rus6NFx+ADeO6iSJEjew1hfmHNOCwhHgTXOn+FFX
EkHQqXE9jOMW+n0oT1FuuZRzMb4YYu3XhGWBdqnHB4pX3PHFp++zyeI52HdRdF70zCoNMFc0+U9T
XsJz6RE5Arfh455hsuEnnVxn10/JFkXuGyGXkpbmoG32E2I59oxfkZLhHM3BPqwQ4PernnSiY2TT
B6kBPpGKFbMeFE4IEQkJ8DVG4+Ja1IgSqsyqNmQzlHcYMUr4as13TM5l7TLO8Zhrkh7Ou42Iuel+
TCY6QudAggyGNp38ra8pgHSD7r6nGHVpmYs83HUNxMaAzVpTPbiwc5lRPQ6IKlbj5B0EOyp4sCfa
WZJYrfs8s7/YwJydnpQt71mMqHGLnHHtRAgQ8tJ644v0zp1mFyK5BsIzbURcWzulxq/Jj55UhMhP
abaqZT01VKiYumY5rLHd18dsTi/SMJfORry+c84hO5f3DT99iHxKhxGNKTORDOHXpSVRRswtcIyC
ZxAh0A9dQNnkL2Jns7X9V4BhocBzb8o+XbwiJ+B6noLPaXB+R04tWOZ0HzTQ3NMIJn0q2904I5OQ
JZ88wtU1GvUQQ0CG5jbttrEvkn2dI6hgx8wkODEw7zTtwY6cBXcLNuOUTVl8aMfsqSdjZw+SBIVx
r+D++b+nzkaUOXvHHpGTnpt8P8nqA3E0Z/P8a8jqn72fI9TWkJbIYrWRqhvKlVmCwhbLNW0qYDBV
8CLTFvYU/kEUWCTWkSTiS9Ti4WcreaxGFAqQicuPMmiy3RC6jDQDb28Mp2ldd6+oDBnoEb+1AuWL
DShpvvpJSUaK+bBl8dlBnkdsz14PwR9xeCkiKso9TsOxDJO1yeGXDzZxZVnFQ8tmchXA30VpuGll
bY7jkjerHErMkhoqHeu3j2Ro3WL0H0moOWQWisc2a9/UEMi9Y98A37uuj7ptGieg9QGpu60gT9PG
rZCAi1rzrgOHpusMA9yRSfqj1XxAZsQtBbGpL0NnIwhB1hN58S7zor14DKxJnD0RnmLZ3rskzUBJ
Ihg0RM5ViJsgk6EwGQDbygO6nGW4vH1EgVjt//SeKA/MKI4esJeNhqAatyJfM7PPqNNqCLhtcvQn
wYoqaO9KnOfc9j/Gm7WidZEXwC57cIEM4VD1H+2oONlARIloRPWX0OgQ44vVDQkYHSpp3fQ5kmeQ
MQmiZ4GppxGIwaYF3jr4exahiU26RfFo5uaj8qJfeczGDyRay6okHhi7oRVYeQuUdM17jw8yOxNO
+tkGfMIYn8K1YTYna/UznARyX7fYdZLHPC3yX9pd/ggxPIkHlCMtlTcMJcM3tYMCTPKOvEO+/asL
xLqkYbhNgISCj9i0iBvJ0n5kKMXHMid3k0HsGTjj3eChi6L7STL04Ry0GxOUwOSUiyA7J5EdP5Hl
RxyPA/IcHh+aI5h0IX+K+bYxExPr7AH0AP7EeSdtfjuZBAmVRqyWek71WyrAjpyQnaRSBIXOMDxv
NqVN1JKHOpW+iK0/QwaA9PUT6U/DAenxXZPFmocvGNkf2/vQQZwtkTDVIR9RfFPLLHCAxuUPE8jX
ckCI6zsDN4iVAN4eh2gd+cMBsJVc58PQMkxBhgjlpmd/cXO8kUmFKK1f8a/wyPTvlfLFxu0+uJ9C
dI7I0F2lKFGd/q5SPIBkfhMByYyFHn8Zt3absS4P1HpZLMOTTKRAf8lqAh7tGDGTU5EL7kC61c2C
4yBwr7Y7/BBD8BEZwN5BGpAnBy0GDXm11d1dKOVdETk/fX/pNlHH+IKV6TW0x/qsRPbqLZ8ZLzck
Xg60mlt8hmEA8ch6bdwTyttxLTN75EoGYcR6l1ADfv995P7GYa2gV/dHqO+/W1xY+5mrJ6QcImaK
crJhU1PFd/aQdJtYbnRB+GL6kgn0AfRU0DhmcRI4iRHoxn+cFFpRLVx288uxMC7nsgfdQYRfoa30
I2KkndXUsPA44clcep8DbnbEm9XOTcurb3SDqswR23E4a6OeAtuLDwQLnulHORRzVPqRBU0uC8pt
ZVXOpnqxtKJtogICU/qsugxtdcQEpiDZCTG+osoYio3K7zpYL+wVb2tMQS8aQzorR3s4TQYV3liN
ZqNQ5m88hpKtHX2FcxI+OEKwjqbxLLChZE7wIRqOoz5z8Nomvx2voLgb/PvIN4/1z9FyfkmTYJLi
zAxj6xvV4P3kBRLDI9oQyzO/7Hiuqa7ql6ggFQut+TkreCqKYMCgw30CTDD6KGdF3Unm0jbtfLNr
mAMtbfA+G1SZrksIWcs1t66KnkWwl89ovBHhFsL/tFNqgjTIPmy65IxYuYO0r61wj33nLI8D2Ud9
xZNW1ixgy46OSGH2xs2DXF/JDFW8PWwcOt2yE8GhJ6gSuiIifXCXrug3RYzUZh7BM9M8RUD+GMbf
loL4W92R98E2QbjKo8HaSvrbY7QPOOxXWU1h0qfJDzcL/vSJFkTs3Oeq+6Ez/ErFgMM944VIydtZ
Iqx4fcbUplva14RcInikHTgpJKkyj94jH9iTBFVoKP11uVzhYfEOJJN9n7gjmTpLsNV+DTFEuNt5
nLCKLsme8Yk5tpyd5zZyrzUgcI4/4DBsVDLSfRHDpQ6DxnRusXu7yOuiLzWKhI10fLAXej7Atui/
Q9xgXY99hAyRnRUuX6oejrYY0o3r3N7gmIfSJRizJdMVPWLhEORQZ8ReBeALKVuJeFsC1qhhdxfM
TU/AMi4O1zHPOmcq6pf8FmgekFVS38FlWAg42LJLor1D1s239W+SIfYpTzzLwpvYpwP+uQ1ry9zw
JXFl8SEgi4qoctm7PDbE5h6yRp6xI31mMgWT6LZ8HB3fFcIWWQgNRJKt0RogeAbYZANlEFO/akn0
nlp9TbC7kCKIayHHk76UhtwW0oDD2cWjl2Xj1gqrdO1GzrYZh/l+qahRLZrB6Ve/JCmTiYaqjaBe
JOQkvC18dog1eyyz+fBQU7ns8IvnG9K3bz6l9jinOUO36jG1v1XJoCbVTrHtq/I97kOLaaY3HiSr
7zswsDO+IJwkLUOmndfWznMIQ2GqZX2vKLs6tLvHrk6RLjT0Gx2C5KkZ3KOunZkHw1TY61DlY/6o
KDNJZpa9PDpt+idw7Rj019q1ludaC/tZvLG9ma6Mc8tt2C0cPuWyC9zGf+6jW7Cqnea/I4wIbfFi
QjKjXVOFh0RZD6NgCq6hh2xQHGebxGSYaNyi21GYMSPTWwcJwEuPEeQhi6er42T2U9FU/akKqt9u
61U7naMs0IGDIInoSB4IpBoWAJGnmwjD8RSIo+hhbBTUxiwbtkEuvoAVuPi0+ppYE+mGBuPpqM5V
OfEhYZxfyziNHuIEWIKEDZHmOr+SzkewHhaXfV+w/2ZIzFw/6skhyOZfVqmrU1Ra6xsO9JnUiBU2
k70TIs4md6NalS4qFa8Hzqahy8IaWnZTAvyBlVS1BbW5WjKg12nBVm7oA3c3arrhPJxtaLeQ/Gds
PE6PCR156HT2VUy0pxZ3TsvIxJsSC8WNAyzV5jJi2d6s1RR3K7TD3vdkzwfRYxBqc6KyclTf6yVL
3Gdoe/k2XTBeI+JhFsvM7ECsNgYSX5nHaCZxXEoJZRM3bYBijv19PG4XRLMr7ujwrtRPuIQpRjIz
XAIGG6vJqpBWeggNZCGszajkhuij/Fq4omRz8NCb3t6ogvrVwYaL8wyi9jx/5X3CFY2sFapxqGex
bjRQ7bpun3tDPayW4FtbFNPEbKQsxXetO/5gonjocuDHiYSS0YmJECcLqD9LnGxvHy1mHydZxAcW
NlhLCU0ARCAYkHF3OKQK70jgKg+T+wJWxcfsjEbEXdrpMo6ANoeJvpPFzCp3ZPHu39pkn4BkKwJU
O3HkAdiy4/MyakBDfk8SEKYNa8k412qAEHX0WGQ2fZSLozNxHmgoo1W3zKwYMItIycXVdS5Pn3E+
OKmaXe53r33pybOKpuXEZEB7Dkkwbn7Igum2ZYqvih5y72rnNR3eXAttceqOmE+EOuTjL4f71BxG
Z6Ajw+DVemeiO7yToAnf9AgCEuhY+yBGMcj4Cv2ECL+HrqHmx5PNkA55F2uPVwTO+QGjO67Aklp1
KbxjAm9qt4jh1BpLbDloQt0xr431c6nibwf1wKpPzn5KgnU/MtHEtsYgntYtZZaTVi1ql13VlDcX
3gCAFJEu5E1W5RZqPYQZ5Y75PGhT3M1CkqrSsY9YT6xM2DPdMY2pTpbjvDA9n7ZaF4844qpd2I9g
SbTYWiwBqa0k+VrdcCrgLxacT2h4mzc9ZvXBV+67XbF+dphLS7STuE3EubJy6qygHjYQJ9DqQ0HL
ImYbvOF65bl4ygic+fKaFOpcqfcunC3m5ra9R8SmjoDtUuYbbJRzyx+ghNVXY57k4pffoylftMu9
3nk2ImKcwg0ZVQBU5Cq3up1gMbSCiWT27LucE/UR3QGGVjNZeLeVqfZs4NTKNv589rHu70dpseia
RAYxhbmkLUf/Lu8LAiz9nllZMH5BDKyAdOQjpvgoZSZErrujYBNKEbymiZ5fmBH2x8bR+PxnNKoe
flUGuN58slz6Hrp0wnXDQJ+tLuMI6fziMSHMK2lndCU3VFnSDv4PusNnJ0+OpRPaJNSi+OxYBFDC
BHc9pnX6LJ6Ygk8c90Rdbd3amZ6qOPtO5H0xhRB7fZZtkNJv0Wo5qJTAZifBi7rvLNRhHo6cY8Eg
p7x9u4aY5iweZ82WbUJvR0Dioyb9hPCJHG8rjdraYupB3HTNcBO9vYOY+FmVgBeQ7hm7sV/jAQG9
um2PIYXcm4DUXFCDAHvSZmtF7SdHvLpjyHtTWh8yiMBscxXjt54lPxk1Qj9POQ3dMkT1jnbspksI
GEEu4bxHaNCSSsOAXMdWy7a1rJ+HqNBsy5wnrw5qdukVq6bOac4mB8VP2xDG3vRCBfsQp78DmBLH
Ruvlfob4vefW7P71lASzd+ehYTw6Of1DMpPEA2ll0zQQJcYl61iUkloDV+T5lkM4EHXbB4O9bfto
OM+IrrfljdTJwnDcBTp7GAw6IxFrC2RnZ526NGcKP5qXyQONOmm5totpM4XJayoXd0UYEuVJXmjo
kcFL1bWXqKiiK+MK5uDYffO2BvkAE3+n+eP3DjIxFO4TSFzUQBG7+0tZD7/TfEuUiX2yJz85dV5O
fZWnpHC1VDNqSFZWnV1Ao+NYyun3MksV2N+s18GM8o52r9nkibkha7uXsfTTExvFDVjw6eTiDPZu
vJJSIJB3bjtyvTCmL+P+ZEkW+4wRuxxMbVBjM2tjRPcSSq7VOS6qC4JqGQbFjF/Lx96eouOUGpc+
JFdUCWG6pqwE3d8vZ91+SDcZvyy1o9THswxw4pRIWh0zBBZpUkmxmRo7WzvIm+4Xhrokt2zM5HtH
vwNtzyt3wqx35Y2r92Y2r2k89Q+2ptbrxpHsV9OrXTMzxCqw7K1x8j72hkyDIccGAgFRbHyi9djP
WxTvdr5cmuIlbe30Ak7JAgaISXNOxK95Cvxr76EXjDNKs4GagVFSiU0HnF7FatGyg5emQ7WMTGoD
2foXmkDu7iAzyFMl/rD5t2QYm6uJIVKLpiaNuBXQXx5pn33GLP4egsm+hKe76ln2wdKa3mQyEoJb
6U9909coO2J8yfrr769qyOSatc1+tEs1TXv45Zvhkzlwtalucki7D2w8QLzWvSQN25a/8C9O78qJ
nwpa51li4AjYoDVVVR+w9x2KwdIMWKDyDC03HcDWFnOzjkt2QzEzElHia0Bs16Hn6DCK1aw43Nxi
OUhvpFQ7kLc3HyUK/C1nzkqb8lg4eb1z9DuXcnF0WUg8SAoQ4fpvabtFdEiWr5nlQ9iNX17AUEoy
yyE3iZ+POiCaQ2TvaQNpOjCCGgKOCH63Y9m3NnlQOtn3bnzudDO95Y3gENT9C1+4u9ehJ/YJCafn
cf5goz+dxvp2piniKANRPFs3ShSecHKhep9UPnjoiajBDLkWbFesECzTxX6o4Qzn9qbLG2dbFSlT
F6HubQUPwbZ/os/DlK/CzypZIPw4XBmoLnty038FqItDZFJdn6gfXTQBKgjPIaK/1eiSUSceJQjg
lyyZXpYOQgSbYnWGE3bqqiA8LVb2w+pldc75u5XoNK7gvhSvKvLOoW/YcUXOWSsreRpTwSsCM4R1
Y3+JIgXJoAsIaLHcM+gd/XwL2jN+YhHrSkPLsqoK8+EiK2o2waw/E5OHa4HNLVu9L5FQmMVA2Nda
4+SzgUiU0e2YMSNe5lLex4NLOYq4cROE5Z0n/Olu6PPfZZ4Nx0jLlMJR/hwNvwHEruJuzglftwrc
twbjzgkDbbvpbtbdUJDRTnFX3zlZgXWqjPGse3V29FFDsxfO7tCyW5eW6Wbn4BauA+3clwLncSBu
zNI0EPuMfvrSEKbEhsF/nG0Q1F6V7xE2UxRGwy/jlIrHQTbPsI2CPRsHolVGoHrTgAdcMBmdkqwm
5QN1zogweCiL9BgLCPkQzvNNgYr32NrdFmRP/tOPVYpRy/xJFiSlvQ7TY2qR6nXLqQ2TX1bm1peB
0cddL/v/8QPuhXUwTYIMJzc6K0a5B1e6F45X72QIGoh5saBVqQCQliXfCrbd1o0rjv0ru8n07lSx
dTElf/MVIU7h6q+qoLhWCSV+zx+0gQiPwItJfYfoKppb+1zBuGa+RxMWpTBHI6ZDL7i7G8jK665G
SROTBc/IUHnrJQb67HwXjq93tuztdyNslOt1xeEENgSnPgG2ygQwtfK9j6ILgUGTbvANsR6TXXTk
RPiBGeyDRdTMgL9pEZhMCHbnfj33LnT6ZTGP7kShWTpsn9E/dutZND/BB3Pbj82DDKJy6zaJ3Lod
7Du25XgBuoMDO6kugBVn1YxFf3Kem6K1OS1dptMOGMOE6Rvf/4gxUcUXzQzNILmuqy6mdrMs2xDZ
HZu1Hd6knsz+iFVDVlSak+ryEmlIXSDmRA6EOyeGKt0j2tXd3iOjelsJch23CBKtzTAQP4t1dXrw
impf/+yRFR4qt0TikC0cpzYgntWoWQaOOeeScTy4NHOOClyO8y1fG/R/fr9g7dtNrjesIrhmu8AJ
1r6Jb7SeDoCUl9r/+iFrfGeXmhzPDMfCWlQgJGziyOBi3WhBhLPxC/0ybjq93NJ1Ez6ie93gg6e0
KyXBk2nHe1CBX9uECOl2fDvmtds9zdBlLhkYt0e/EBNUzIwcWsLDXH/BLpTdeD9J93PpmHJywJHv
92ZlAbYghX/PLpz5bPfuc8uBssaBk66HrPjV4lRZRwlRqAvGwjVDJhtSr4uLsVevXuS+jT2Bn4MD
8SbAYT5LZzl76U1epsvmoefpZSw+DPfMCkuIa0LuIk26vN931fXvv/v7d8xmT0UzNJfZaLA6ZZLt
xNLdODKyhtOIp6sEhYGybjt5gJtYDY6PThgQQmXUTD8HGwufJfaxrj3PMIkCj7w1UxjCh1jkQA12
GL2yxaDfmae6f1xYNrm9XazglmKQaLL6AUd8RepK+jY6HfNLM+gLqKVr28zDAZvnuPeWiblORnVD
AsFr7jmvOY/LI6E8r6oJJnyoGQPIw0AS+j0vtvmYdHQ/V5+mSLNLMkxXOlGUrm29zYa5QUg3j9gS
g+BChol9ARz8qiCePVHE+E8cEsMaMv1tZHnbOwkAR9LWqNWF+o77BqObKL7aGUZI3uLHbVzHZU6i
8jdt/wqkyO/SDPNHFHScyQKTsTP8qJP4LfUQZ/KdeFqwl61KEl0uihCULcXju9+PJdiCEth670LG
z8LpqoogeWi7ciEpxz8yNPfPf3+YejOsfdrcsw51gtgK6+CyoaUGPZXR6wRT229ib653fQzRQSRU
jCOd6QPkBnPssIlvauU9x3YUgLgfLtj4cXSFFgKnAP8bwJSdzka0/BEzAwB4u27e1vhnD4Vt3lmz
0dBVMOybjpjYzN1IkEq5xiNHc9Dk7305WOfQHJLKhFsy0x6xTZfMO+/jpHxB2oy+kWuh8QA2ckGW
rr64XuWeEdt9hsInXtmv74YyROBp7oSDZq4LWViFpwq611db+bt6Wi+SuNZ5yQS7bvsXmJmfgUIu
TYJKtjesfS76KMqZQVoMrtXcRl5sXQXHETVyXlT5A5qydDcy2V4hx4ZA4DYbvAXexpUoP9olJVst
Vx/02sVVG7pJaDs/42r0z8Ewc82Z8QQwtV83PXfsMPU8Rv3R68P6R5kwaC6J7v0kRemDqTGZAqSx
RamIDsMUPuW1P//KGbMtVm8OeHjT9VSYHKut9NADJehxe+eTaW50LYvuHlMqfoTWJ6nBB4Og3LrZ
BPFEA6zIH3KSdoJ0TzjURNA7E0XnJ/0SM07uxgclUnkxLggoY3zWmIMf3GXhPr2f+kV9iBjTXMJY
mROBLWReqZ9LNi93U269UE5SJaC7fEo9H/ONzvSGAasC1JR3D5YGBBnNcXPnWpioZFERboYMczM6
hK7G0AmDbDoizqVDGZDommYK1x6kmg3Xi73xRw3kfUHMGCrrhN3I3U46vczZshyqIVxOuHKAn5RR
d5jJXLnAR3qIBYFEFDy/yBD/aQLABMhAg02UoOokdHrYhr/Q6BG/XJCRrj3rijruWVSTt6WJwlY3
FifJJAGBGN60vmJulkqa5lKa5aTq7sv1AaGiN8S165z7tqmfrfJZpaa4146GeeZU89Y15W0uq15q
rmgxAREpvNsf/3tcKo1bSupVG/A2Cqbzq1gcJmW+xkS+zfBLQow57fDH98FQ6rll2gZ7g+VbwqpS
+E+3E5vdJ64xuFDzmuv/byccHwFozSZ8TKzRPtsj8qlkYB9ftIl79cwmgjX6qLvkNDdMRwfuog9w
60T95tllTr2Okg/xZheV7bnFhbEibOCFb3D4wN0wYTfS+WE0RbEBI4LfR3YkzUnxMgm+J01ZXGID
CdYkFRuPRRziccEsRY5YD1aOBBvneakYNc4LEm8nMW/YUo+SgXc2NuZfhZqYRXUJ9DWuofYVcTCh
/OweW9X4mzkOxpci56NRPLNk48BIZCVIMUAg9HkWoD5NwzJOlNO0y1E27xhUSmzrGdLrZCShpcAO
rpum2DvmXlfkqLSL6LkRw+KUify7Gk+uGxBmD6jdd0OeKUNEKlb+Db1NiATS7iD6e/tS8lMd2/Op
DJd+44QyxhGC+EjlmAkKCT3FI65NJfQ2GQ7XKkxWrkIys+hsuShQfOLJlGgrugZbaJMiUh5Qw08K
E6WbaAiKNGBM+jISSv2cPpkjcapI+YoMHj0+jPcK7TYhlkAuijwi8TF/rXQsn1GEUTjMqdkTkUSD
TtBR6yp4PeHDPHkow0rrEQBsvs+wJVNrNdOJuuCQp7Oz70qMPFQVzKbnKSXkrj4TF5udJHKytUnD
5uCMSUkaii32aHAgTCjrSBLGrmiafhc0VXYMvOw1r2t4gYzPNx1qvYVS/BK4wQLshpatCPxs78iZ
Q4N+vwvlhaDdk9WhYZwtttFh0j/ZcbGdFy+5FG1UMaEik9Ux6uiWy3T0tYV8aMmanUl7UpmCrrqo
DNBTU13B44nHZJA3ylwV7fp6/AqGPrzmZK4xm+GlU9KatgWPxIsTDIhxJTJ5SfQB7oQsWuEfxUVW
kCXumco5oJFG2xJmtyl8p9c4VyjF2QBvRaAV+2YJuiJD1zJaEkRKreyvbrjLhLjPyx8mR3mlPftR
4eUnK41cIjiiAXkucRCfZvHbF+jq4ziZIdSNmoXU+DlRG1SIWu2KEq/VbzSq3dGrOrKU437fDcAy
NXaxBrKaIHxrJdkJgDEZo81Y9fMxDJIDYdz10Y7eGbRwhY7JDssSe1EhjrZbfFfoWnRHNk5u8vJZ
8J0DxFHeV+j5Oh3dQcG5DjdFozcY92gD+Ohcx2OoDfJvzt30NMn0vhfMOiW7F+wSZEj3FF021+hd
QEr6rtbffYkIPj6XrO1aekr2rrlkuSnI9LsAYfbZ3ifuroV9fE1U50BYkOuW5pIw5d7b+EheApzs
xw6xH8p5vASWD5BwINp7m0Qy3TW54hix8cMnNrYDFaGMBTxTYP6PGoNUU8FqW/AEriwB4QGlwkdn
0jVr6nhbOqm1zoJqvuooIkApyq7uJLpNztaX+Xexc+U8vqQZNMomdr+9GU4G1nxom2G1a4Mgx/ok
ik2kZ1CZlQ7e22ZsTov0/yBSc3ZAWdEVxrb9nmCM2oS11kcvnggvDMsnxlvPUY2zfc4JhMCeag6F
Ux9SO7WvizZfoWXSfWhUcMTZM++iiUFjI6oXWz/ztjsHMiAjsGikzhAu/D73Drq6zMEA65HyNJZB
8ebbewSny3HUxTsM8oN2LHhzndxjTUNhF+fLpr6JByt0ePjGc8lm3eHzWnsieyr1TGXBljE02xAD
f5lYEmkFghwwr4RMou8HUtVWlC4sfNADjgI4PHg8Bs5KJdZK9+wvSst5tuO0OCcJf8YQLVFfS7QE
dn32ZwicuZdgrCnAxpmJGrAjZ3IkigcJFMGxVO9j+q6DzNtUutrat/fFYt0QeOXnYDfWyg8KrB7q
W7puvLULJoJS5ru+RDpUpagQIwBWG6aZDZxUfveARl6xACPzW4oDgCvqkaQ1Vy9If5ACO6HwEuo6
BO4WmPuW+Y9FtqrT7WIn2NUweJEpKmDppYIg7D+3qcJhmVkRWdH84KuS0Koch7bktLtPWNHtw179
sZrZnGPF5V1p9zKH6VcuS2zcSy/3iG7eKgdsWFanEE50czda7CTdnJy/XjBXStz5XvVEw3ItPc+N
wfXY8qyP+XyqFR0+PgiiScQPqyuIx5qzfVaz2ILYcgv4s151lBpGdnhYoB7BXSxsf42Bv7u2kcer
WKe7bPLsrajdaKviKnrI7CAgHQ8lPLMKGvnOxOxmfpZ9bK5GMyAw/IKVg3hjhSFqaw0pNLX6kihp
9pKgchaOUpzi3v+ovS6/ACF7jjoPzXs5PGMq/W54f+zJU3c8V4WS6KZtlCQ37/TINoXJIIYxBdYN
ibV/v0hg4n//birO/z+S5P8pksR2kJV5yf81leR3lhOXPf/vgdn//on/yiRJiL8ObNcLA8dxPdsP
+SXH39r88x9x8h+8D2EYAk0F0P/3vzStMvk//0EoiR3y1UklibEbEJr978xsN/gPiNiBkxAiEiQO
APN//Lf/JJA8+91e23rOYAT+H//8X5peXNuCGI9//iPy+fL/a2Q2id08NainyFHx+cX+ZpZ8f6Fs
yPjfnf/KwszEgYhIL3CTF1UXAK/9gUlN07LNkVZwdKsbIMfIPx0203MQm+zKGv6gQt55JnCsnm2i
7Ft1o2O0ikbKCoABOMPajU2+8ywGd31VxHfL4H0qz3b3zNKs3rcvRQHsSLBD7Jc6wJJVWet0qMp7
4rW7Hd/KiR5t/LAYuJPfkUWQCkCmxp0r1hXXKpVUKY7RgqXBmBca7ezJtwtAw/1NItzuyjlZfjDk
qEkqSoNTD1DsYVSczinvsWJF+xKDOaUZC/0zSN4QaC5C0N6YDW647r5lpgiaPD9EGjA6X5qUkNwc
MOMT8GTFX73jTQ++7QRXJ87Ca9agVlvC/Aenij4XaBT2Bt7Onb08LOHJ6+FoIBfJtvYt9yFMFRMv
kvzQGg9qLxZ0qH//UepE3TwoWLxuk3uDcSdE2HwFLNo/lURhpWIE6zr5R8vRydXPve+CFLW6BfvY
I/CfAyRCYTHvHXqJDc2guMZ5hFeL5cpQT/YfYr3ue3TmY2xXl78zeiu+LxO7PMp+mDaL5/+0u/Bn
AOJy5ughy5UeBZZwUr1ZeeLgfpvey6Z+Mmw0jlFufxdz9TBHntrNLn7LTmVHXSY3lYt7YLRerWUT
P40Llv+lekvMU7qUG9I/sagKRMeudaiNh3otQmtVM/PYLUS9rX2tf+R1XD5kTHrmusEpUhSrpSzC
R/6n14IMm1Mbyfg+ML1Hkkx9HriNkRUxamVZcp7DvF2nJdZ/D20DT0weMJ8F4eDbCfp1HqVdqp/e
FWG+P6p8eQv8kElFPJ76yCtvVk3IJmr6E4G1GTESSMlyf1bjm9UQJEPY7XFp3ddY8R/i79ljsDfb
udpFcz2gHHZey44U3NSrwo30bHKxO3MxZdFsCr9hPrJiMEcW42AtG+OkWH8TBUmhYX9e2NaqVcNy
NDfthUn6bI2ijjHjdLYDpAxDAEORx43E3A0pXMDjvly3l6QnsImIpF7XCXIKmo9iBUcW5ikX8VV6
Or6rkPAaEURX9GmFEE+0UvvUNs7BLVw6/3//8D//UTuyOhYQh5IwgtY21y2h1RISeic9CF43aZQ7
OhTqvSb6BzHN8GdBrvAh68w++BPxvraERD0Ej+h3YbfmsfcAyMnaFRr/gNfU4oh88ALGs3nMYu/L
KUbON4Pfs/Dsz6TKmUV0Li2YZm9EGAFStZYm0E7hACmQZ6+VkhTQkfkU6ejdy4Bjq+ut6WWkJlmp
JdJfky0ukzDXHEnGs/bQh1rdaF/yLq/vHd8EIIcJGOjNW1QnsHcIOLwZKYajTx7gUdXqs26d6NOS
/neSuuq/s3ceS5IrWZL9lZHZowYGYjAsZuOce3C2gUQycG6gXz8H2VXS0rXq3s8m5GWKZL5IDxC7
V1WP3ju2zR5Ghqckw/jnClOc7BkiyIgP9VADJIiY458jbokEUunB9aw/0pYkLGe7BkRIueqmzSK+
QSg5zIV474V17AErnZgcqDH/AMeZkzXKevc0+JwyIEP+rsWAR4eShAn86+nvr7Afu2cJxBDnesBY
y7n+0nVZQ9RwL9nPPVRiEkj+gf8C/eWz6/1t2FX2u50G9l6KYtprV7NwMt1fJdodcPaOJHFUDwfC
6M5p7GpyBHAQndPfX//nl7+/RxSBSGDphYeJTlKWdPzStBrM86HNOoZi8JeOzTQPIhPUEwep2O/q
28wK4AbiKGTBFOpjR9/lte5KrmKLYvfM/2lxnN6x4X3tYhQu5c37JhTWCznutVeidqcktbY0JuQ4
oCYFqHzqzhNQaqRysdVTPqwZnbsbBk4fq5a09/XAJeizXtuxb9+w+e4/l6gVlujqu7bLYTt6SUSv
FmJD58sHgrnmkfHJ2cPkuuByr1+5P/JjPua/et2wBlfZ2Sys4Tii5BaLkasJjeHiveVl8wgHhsoU
v/ttTIBcCs2UEygPRd93x0PqhdN736ffuEY5VneT3uE1FYYbbvHECnoQIJXmnxZsgVdWX/Yp0uGO
0PzzpAeqmnL7tdXQ9AShpzzNalqtMClU0AHBHYBiImd/DMjJGo1JGCyHdmnhT1CgxNdUOpYrl7Xe
VuAtQtJeRw7QvcnpaHt1fjoTrAar5qVLtgt+XFoGpyIAUzGWlwm7wA6TosHTn0WoB3e64pG+6mb1
glcZUiSGJrpDVbKypNEf0HyWPKsuEIptc2/zwASS36Io5y62mCJk3A7yK5fah+F59d2bB/EUZ/Om
1kywLU/1rbGD7JreTSmL//gCenCCi8VGEW4QYv0IsGoYrwTo2SQ1nmY+5icKXZxCUdMk4z5Q4AT8
ZO3Z+NkmYGXE50EMkOzCtzRd0IlCYtFDfwkUpKMgNoFOGl5w44d2zajkvHQgBqOlLNiIeFxPU/2n
19TQt+4I8sFv4MKxghqkWe7mNvmg52rCe8vbD2RsH0cx9aH1UZvgb/tG3YdS9Xf7r/RyVhkGdmPC
G0+FyHfSYYFpIWbAOhXrvG+/NHVWeqRQVgd0Z/Vu8RBCDd7WEywuh+Ybf0wK4Jy4yN2715pvUUke
o0m6iMseqoqwsAOneK51RbNyW8h2G8Z09ErD6Neidai7kU25FzbL7TTVe/wgw4lUNrpaOrQbmy3N
yY/Gg6gxEtPKaVnZox+UawrFFkaUuSqsTqwjQQOIYfKmHFVCgjgn3jtSOrXkeox5W/gBMZyuaa9B
Y7TXCRs1QD2xBw/J7tQVBTlBaNPam8R16rNvw/fb3cDS1hNBj6xcBaBoM2iUszxmEmYnKbHfjjl/
5x0KMsvCdu2M6FYtK+TdHFAPRA23OE6FM5ydhCrHxX3ugv5/MBRDrFuN3Wbow5M2gVZETcgLmqQo
6BxGZ4GHEFhHnk/W4mbJz31bviNzBodpbhA3IqM5FTRmUcpwm9yI2mxdMSUS7ygQ3sOIUENBLhK0
ZrmXlthG7vzlCgJyY5f2G7cZ90jF2VlVPXthMVy62cH/IaJH9IV5LdJzY2Gay7uRyRInvRdlguxq
dBwVuaKaDUcS8bdmAwY2EwxhVtXxMUO92BAcc9YqCd9svOwWQI1Tp+t7GWnYgqX3DrO2exzprcaO
YQ3tjaKGdofpaynByOKlyhOmlYzP3H6fVWhBnKnDYwlM+GRkLj22FeFrUo2bOKFFy21Jw9OXE+C4
Cf0rFNRDzEL3oMKhWco/w9XcBK+E1Eg49WRZjchb17Y8WA5Kc5rELZqAAivNTdyTbxGcVOo+LE9u
jXG9wmG+cTPnd2Sk3dHs5uShnqeK552T7PxPmfX3IeuNnbLGr0qcc+k+TBiMKQTCfKv6t6rDqz+m
/TNH3GErrNbEMp+s4qIuWXlGEXFL8YV5qFyZE+ZxgSX1ECkO/7bhct5mUVYUvUCwBl2HA0qWxk6P
3gkGmXdvaRqIpM0/a86zA/uffVrFcusT+JOUI3QD40BVfvSIYqesZYNjNZ9wJtjGteaWGd+51HP2
1rjYjht+MBxx3iIKpU44FrIymZ5jS7L7AuFZQ+Db/P9p/b8zrTvwpSjT/D//mnw33/r7f/3++ydv
3/nv//u/r9/Rd/PdRrr5L8P6P//cP9tDzX9QAMrQjfphm8r1nX9N6p71D4kjyHUZnxnjPcEQ/a9J
3WIcd01XeY60bWwKVI62ZbcM8cL9hxQu3F5pW5a0hXL+J5M6GIN/G9WZRBVMe2FjRpSmcLx/qw+1
OqA0ZBQYChcTRjPH/kkvXwaLtfjfL22SYOySzp7jcnpMK83pOs8vRDFe45GbzyAzOytnlQWRehJJ
JjattRTIe+JqueVWJYO6yQTxIeb2R1q01qqfugc+AMo/6SVbEf5K6SAxofuWkXnL3NrZDtg18iT9
FVTpdMUGVi7Bo3AbWQQhqfT4gpz32Naze9IOCKioqs+FMqpzbaJDTGr+4dIedq4gka5queojh8C8
Is4kPNPf6swdAUWz5Acz9kZ8ur3TQ7kN3fYWCHTExByHi937byKd1VEOYnpw0RxKcuQbEKPlwUvy
99mhVdjqugIZK6KMhg/54OUjPTIOtaMddoolXNlfbWrUisaLdwlZwQOr3hkCWHXHuGfwinC607ig
KhfUGI8XxHn/hcAkZ/0ak5KnH0KWGk9xwGKadEftAVMyZiWfh8RsnzrjVyagShtYVCobHFZRU2vg
dldeeDxcYZX+xxeW1PFWBnO/xlKWQYyNrR2uX5oH3HJf0ap9SZKYRydMwLVeHqd5RuHj0o8uY3UO
ZOtSa+RMzM3QKWEGsJTOYhf+huzXBCiZ/qnJXddV9posQmG+eLsI0r/SH9uhIXXtycqbct17RngN
bUpk5qqsv3B4kjEZsneKbn5bNm5IoePn0envkZ8zPQGG+gyS7gnfRvHRhc6+ycjT2zw7OdUpc5+B
U9jBc6seEUVwRUB/O9NMrdZcV4vaEx46yq1JWk/ZSZj6d+l8D7gavxKGsY3i5Z6XTClBiJhR0AcS
o+b/9oF/DIX7aNqivI4W2wvJiy7LzX01ALb163mHRe5qF0SIdat40V3JlpVb13C9a8l8cvhSYIO2
XNXVxdHTp1S0V6nEfXCxxR/5v+YAN7PiHHTpewBotInt+t5xCR6XABJrGjVQvIjLk7hN9WvQF7em
aCavSLLFZWeB7/MS2IlDDXzF6PZjyfxeFt11xO23GydmfItc7cUfQuvccm2W9lQczag9ISUb63qi
d2UKvHGl6xpfwJDUJ6+NEKcJ5svRO5vLl2aeNynzWLkuvGjjOSON6EXh7z0ZokTRgXmijvQxAmiM
KDbYHGHbYAv5+pDWlXvTMv9ZB0Zw4ULingkENVdVWew7rA8ks6YH2eYP+Cxy1jHVhsAY73QcQ1+e
AilsJwbkX+bQKQtQnCfZ7/iPe4MnYqNGzzsOOSsQvB7ojxiSLjYlA32QrDoDm5AavD8gxc4MXuUW
FjJy34/c0t0ZBMN07szG3rq6NBcSmXcPrPHoptUhnLPhw+bRgXzU8+hIKr1Lm2wnbapR4A+/pH0I
0k7mkB3YARLhVT+opqVp59bT3PWJdQ09pzP7c90TuiwibL2ZK8WaWvSO2nPzPvsDv58OdEIY0J98
h2wALwuMkpjsGkFCChuEWFkz6WrtL/4/j3ZmjChYfLMJb85kM3A442IILQYojzNuXihEwP5hF8cm
GqjdAjAeimCXdVW0d4daU0/uGpfW1fep3M6679c699wdEaNh5TeYJeu+mSiHuBNkca5yYPHjc40V
aTusqzz6jQbBPGlRGajIl2Wlu7Kq/gOO4R6QXAMQFOPPHJi/OAxeZhJrWWlEJ7pNVnpS7Gh994w3
9jCzxMQJStVdF+/9lMN8XD+Zkyj2hcwfLTlcpE0CtCohqZkkYmKWvqPRgOynm8clcfkXN74KKyoS
sfswckJGVxRdZe5BiXE428Tdxdy+6JCNWexOr7KJySa0C0cgOSaN124selPhCBL6mMcvK4ZxatGG
REvVsImr+AVi4962k3ZldViwQE1W0qIH1u1Xtjl82nHxQxhYBImB/fZIYVqh7a76fv4zkWgBRWgQ
E9MeAX2iLT1ZBh/U5EqZ7j1rs591TGEQ9a0h3diHnkMrVLU30lHvMxFz6cMIaAI6BHkqffWMSn0G
NycH7beWCjZxl/1qeocPD+wZUVmxIzDHMzehXzY33gaSljoADsKyhpt3cWmLWx1HySlT6dUjcex0
yyUTyT8CBs1psop49QwM0/fzZh2nDPQhOVY1cbhNI9PjO4csMjTuB5yFbu3FytkYfsQBE2lrSga8
weQ2McPOf/qZ3sg4t5DO6x81xl8yDDENbXyIUUXjDGrxrWaQhWUkav7YKUvMh8HvX0ZPPpU+7o2R
pELSXHpBY/iEMBwsW1H21+BHAtTQBqJZwHBjykdWkGxpdcNDIhQvXTk/IFjubB9WmJuAp1IhOq14
nHVIdpDCy1AXLIozcFlefrRzyz1PXb/BepWdZMNmYSrcBBOWa+y6MrbXU29C7adXb1MNlfMUBimU
FKdvD0mWLVYM5y2n/byk8etNYpWyndCnallxJJeUY+F42fGXfnks0Sg0rjFIeiDd8e0VtJBk6ZVo
GY1d4oJBtTubnj5hjMvssr6n/QgoNKYUWeA2wVCaHqRFNxouTDYjTbyP2aNv8mwOzrzEvtBDoz3Y
UBLKuQ+owMBYuEkSa19yuUGFL7pboIZXYzbTvYOxE3yxrZ8wK9Lj2GL29Jsnl4zY0kFACm7JX6d1
sevBt62KXMy7iavukLIQ48HC+aCc9Y1i32Rnjicm5eqtcx/GqSoova37vRmErGmQYGjKHZxLZec/
rF5hZ14iM2JsXzr1UZJFwqFQj3jPSSP2DarvMJAriJfySKf8ZpkK8h0TximxvW+zy+XVT/Gad8s5
0jWGBzOXzZrz4geuSjIkut2l9Gisq1bz8hwhekZDpTmWJCVqJY4KnP0s+U27QXkW7j6MoVlLl8s2
VuUNhINHPEzpk6dH4L3OSkZSP8ZxZT5yYQhCc1VvfMC3fDK94VYaQIvYnSi0IurS8YxxakW2l2b9
BbAcJ/NAptrODbVNHe2fozBdXCb0X2ST2hZOd3NZkNxHOaQYU6fkhEUccBOxLslEXOd2c1dEXGmr
j88WP/KzjxLsF+qkWRZvWR0vzxmWySAG402vtLEXvSf3k1G922NITNnCl2g0FTpMteOV6m77Fo9v
YUE3aT30BD6fkdBRLAHeB9hBQjy+nJhc75fUTL4hwfELy4/+6DslyOIkPuem9WJ0ivbumIE+Fxi2
0qbdxi1baggYByoQuqexJjXsy3ozpUC5evANQP7UriDKtfZYLDwHyO8pR1QLnNnL5Go6MksCURMW
aMcIzVffXuaHPLiQP7m5AzF8K5pM7rFuPSQwmkpAYufQrDjs+yFyDIm4skgw+oRkWYy5lhu6ECAu
EuQ9OctBJKlNmg0Dm3RP0OGM6LqO+9Ooccu23W5u1CFXxnnOixLCrHh3Jy6vtCL+G6Y0McbQ+q5x
Dxlu9hj0Gz6XjadCel3M+mky8/rQGBKMVnxCNh1eBqKWt2J0zzN2CVYweJrl61/Dus83VVnaPmeW
+jnkhj7BIuuOQN4fBlMbhM8kRMAw1i8+yM9doRD+3G5892YgwrIsy4eigsOZ8b/cVb5fb/rYumiK
52yuPM+Y7p3JgQcixsGMEI9mIEIqFcND4boYU+h7XHt1ePVJMT2N+iC7pLrbFUDDtvzdaLu9Y6nB
ZvPGuGTfoLGddJ161ynkJG6TRQcXTbTAaojkUJbA4bUKp5eweGbBTYJ7aoik5gVpKbczLqNVJWcv
SPINo8QucbmqxrCB3NQwzCUls1bErn5N8OrVtiDO+BkeqAHW2yoOuYNGb6jW/YXtprr3xoJrpjAK
gMUwRfsosodj/gdztrGqWYsNntcTLEyQQwr3j+H8mSknvBClne6tKn+F0Ydppm8aotjRjabpEIDT
3YaW/Y6H/sUytLVP+HyeAip0MI/ktcfR3J33cUfiKDHSZ20M72lOmXkQ0EIyIFgSR0SMFTlNN3rc
+xlxBxKoeSoeR1H/TiQ4MycHZBB7n5XN05frh0haah1wd2RbX9SXyCd9uji4YqvobxPAY0LQlP2x
MM8PHS2W22F2nZutFTucCKqqVQ90D87qrQg+53dQDcmD0JPcsK811lUCn1NlDj2K5tUna/5Q9CFC
Cj/HDbc5325O2Xaevrqs9a/k8k9iTLIDZoAUFT2izyQC9lUp/41qJPuxDpI9+95823fggUVUc9ga
XcUSVn6DRo7uUnO8dMbgwtKfKD8W9scQZv7adbbkmOyL1daC6H4JNCxLL1AYYBcu12Sn/WNDxepB
AhOL9ZwdS/yEJyIim3D01NVKcA4aRY5/2jAgBhWMuWro98rpwNw58VWH0BtSG83VcnHtRLDu0GIf
YOXsjbGimZdkYL5YgHIJUzSNy5ucgSTxCs/2to9cNOTPuAftJzaOJAvpalinQ+3fR5fIuq2otaq8
yrjRLn7GjU71RFDW54hlN/RSeidQMVFietb/hMBhFQrjVjtVfcp8k2gsmNxVZvIkCV+4LPMbA3PP
E5a5cKooThlIJQnE5hW6KSHPvOOZbxE79m3nU/SNuBYi6h4qNoq8k8Pj4KpzWUX+RUXyw/WK+cTb
jrDnR5dWJ8+yh29f9WpNZCXDSFS+868dL64JT9as9AMSSYiYDP87DnowFBUjS+vMzb6AzIsyKcUx
THQKM6LYJx2N6chvxfMQ8qi38ZsTnYqSq1C1e6iF/g3WgSmVYUO6gCWCAee+F9fHwoj2PSaSUy8L
pM1WrDqP/I2vjaPk+y1VdRFunG/sJrrYdJjvcxoBVmJKWeBTWBSF9rGP80vV/QDu+kws9WLywa06
4f1OK7tjGzM8zkyWc0aDTDsQqCkhrhcBdCUPQlNGzqbGrJ8FtJsaUrxmOKn3mSNv0tbsWMv5OR0q
76E7pINiOK+VuyonL1hFZsK4ruadF6qr60lzZ4hFDKlPdda3WwbdivXGJw5PLI32fCj653CJv3J+
z8CcXIZCfU4WO+0qCn8taSedQtoCb020u5fHkUM2LWHhWYt2Y+Smj+aI7mGN3mogQL6OwWy61vRb
KBx4hL/gT6VsI1TKdkimZK8tO9k3Et4ZVXq3mNPlZnbsaF1QIusl5pcXCoX2OL5R+b03JbZ65Bqj
s5fG4OY5yAs4bo3zQ43VY683/Vx91MJGAM7pOe37V5gN7PesTdqA6GI5cCZs9gfc6y5MqKRrZ21t
OEVehRnl+6Cw/xiRvrtjBWQf5lPfhf6B5ccfmDPz3gpwDeTgtLZeWOM4dp09SS8yhmgw7MfVIcjN
H6Ue6dpbtK5UBIqGXRlvSfbjZpzaabM8E9ZO78ZMGDxsus7TV2KoR/aE2WeRYaMwCCLRclt3EM3n
9oTfIGDqOUn0OluXN+xN7TVxzTuRhkWeiMqthGe/EYTXbhAGG0I0oAQV9iA8H1Z4TrsMax726rNn
jgiEPYPaAKSCebP+jV0pXxlpMNwhajpb49OmVXzF1X4Rw/jMzlydoWMgjSpyoPbAEajSGfdwUANf
InJBmqDXuPgsZ5cbo3gALhqGRndPGdw7EALs2fS81iLUqEGTg5fc1xunLXkSdvET29Fv5MviogMT
9kmyyJ9tmjH3N8mm4daoTZT1uIsfOOOevTzpP0cVAjUbDLnm5VSRKSuJGi3c6dyr9Asvkg1/Qb1V
gnh/x47o5Ixw+zpgc13Mxw+L8SXW9q5qHe8j1NGT1RhPkcUorpOgwWZFP7AobBoqxGeyQOOZBVBd
eQLOig8GlyfZ8PRQzw2FEtWA3hOYSLrjvKc2CsXZ4DE7Mf9wAATC0uh64hLKSY2eqGn7bAWRxd5E
QPQjfLpGSe+pEbDXsyp3Y7n6RxhXD6TrvatMuInmX2rkRevwkFtnhHxEG/3sXQ9TUmB/phgTK9wc
a98K/VUWZeeCcuOtGp0K3xR7ZqQ7n8MUdvBicsJnmsk+cohAhNSTD7d3n2p6QKiWTyhJtu/u4OS3
ptUzVY4Gu6Xa5s3Q5uuS9/bT0K5lSJCZK2nXm2G1a4ryMa9ceY9Vi4+JgktzcEhjycfIJAeCWZMY
h2opLZDq3Dec71VUHzk8U2CuG4hTUfZCTpyyJrNLDkb7A12b1zcnzybv4xcS13T6pjXBqNi5e5Nn
PkDePDS5jvbexM9aD8eMqQj2hwYlXDi7FLV4zRN33tdKntUdvI58x7zLO2EkLzkHaYajvY0+Ddfd
ebZ9EVjgufUKYDlsbVg5+1TsypUzI9zpOblHEVwHCw+HTLep3RJgLy21aaYFcWRLUBGMr9i5qbWX
IZvP8iWKiRgXaYw3oxguPUj+FWiW4sDlzUOVU+Aqygx3rRsx7obOJ62uoAVgWPxjs3bbaZ19jWGl
julU3FRA2rUslX8o5xsB7BuC6rRNS8qT6jCoTpUBCYLUZXgFoDgBSaUup9S3vCLw7/reh256eyWd
9J3TOxH6zIA+CI0vNn96SdhttcNe0OZzDTkH07RXRIEk58AlU4a4xcyBAH8BSjntyCbCQzBZVa5B
lpy8ar706MC7vvaR5fL8NOac4SjDO2cUKO1D6JAcnHeBW0FBryGmI2pjlVYwZfv+OSJkvasXfq2/
KVnZ0bfmYuPryKNUMUnMgszIoCVSLUn3zvS2UF94CKYo0kzFq1mELLOj+mWa2MqwqXjjnQDBS1Cf
1UTu0wSoO5Qzm2m/qlnjD+ukw6GSkXoFibGeSux1Qa5/NEFinw23e2UALzcYfBCSgcMnO8T/Ygui
6qGB6w8kdt1iod+iSXT7qaHcqOUaKULzNBmAoHKtht2VB9u45W5TvPd4EPhLS1Iq/kgPLoQRzpQt
Bi12ToxjUHUN4PtT/858hNTaOzBDJ9I7if8rJ51y5lwoUzZFlZOxLJxbue7zvN4ImBmk7x7IWmOi
miFC9BVQmm6Gx6clT108OH6CgO9UM2IthJlOfjmyTHee/DU6LiJ79dY4VFKGyFF5V50p2l4p3gZ0
dx88E4AdXg3U9zku4bG48BhGzVoB2GSe7VtqDwHHLqWz5nfjw9mL8KxIPZVESbKXdAjERhrRIZ5V
e4g5V1HevKInrjyzov3ZCE75WfU2d+3SyUthmUNrpHDTfYIU9IR9a+0CSQCk/eD5u2wu4gsqyIPX
UZtjcZThkij/1PFcbJ2UPQXvkw9zTE4SV+eubnYd5r67PWCSGFsBe7KE1GrEKeCR5CvCYHDobSS3
UnAlNIpVYdrw4zR6cam9KgYem+mTqbMrzWQ269e6Z3SIOd8l6Ebyacj7CYD5j3HKCaG0B0+heJkY
PThAT6uJ3CFoa2mdm6i9McVtSlZe7UOIKWsbTwAtyElfa1GyuncazlzYSUEVoHK76OCBe2xiawIq
zVjrNwMwbxujvm/h5iBbClBkY0epvV8aYYSpxMYLDcy1VKSKMVvNmVkfWst9D6rsU5fVHxEb4c5w
SOS7aIlg9qB6Dhhg55+oTw3bC0BbdggApjSCB//ZbvWfZR/wEhfkzSmXuMQh+9CZkjNp6XPSh8+V
7ePvF23D2TblJWF1+cbs2XF3YgCq5Pl7250LBitAtIasi42dZ5+1TRHAiNi1hzz+AYkgP0H8eGo5
ER4GVvNJmPtH7vinIdb9VZEFEXUQPmD2ynaFu7BxQePjoBnTC2PYqZ4h4JU9sKvS75x17STtW+og
YpW0jIb521C1wYmXfrOhBD3dRsWsyE+gsmljXv52urAD5kgtooYsuNdtK4nFqcmjLcfUngJJGuZ7
UTz1tuGca6+/GjHBwoYaABC/MDyk0UL1pMH5QIUSfgi+G8+kkKvqkjPL+fm11iZPsyzfK2MMd7YO
mneD4Nk6DAxSxFXibSIvoJ1ocYg5Kagp2c5nLiNIxosO2NKd0Y32cAdOUV2xrFIq7wz+xkr7fEM+
83dZ4KUyST9f20x/a5/ZN6du6S8xJsdofLeb5nH2x55XpedxdNHiWtORegi08TqZ12KhTGRQfCIg
JlAw6pcRSgMleB+yoYiOww/795RnfZCnZ+4I89gaLjLuPO7UGMpNSos6KPXkkC1eW2IYAEvnHJVw
ETIaQdeuD5lxoigipBVna9T89Pxj5iTZF/CKa8imI2U02yU+qm1Oes7hXANcFNazGQ97E7oasin4
tK499hi8T3+/kPV8n6XA5Ra78b0SaAG8QBIcz0lytxmNG2RYJ6ELI01hUnPKOhEcW2KxSfXo+NEW
PlezrVJKbvMhBy6u+Ai0gcRFhZ9iQWewK4PmCLOOzsAUEBto9hpvFMC3xEnUUWShOEQ+iioqz36Y
LfuedcNTT/PBmlV4fohTm7Yu1nrcjRwZNKw2BiLjUc2lPpKKPkEchm+lfUxgfhYCu9fiUtbhO26C
+Pc0Mlaz1YWHbNF2xq7+oVJ0lM7deOJRDcbJFCOmmZk9dhUDda3zqydEfK1wpY0+hRs8A+DWZi0d
7pVKLjHt5ZabXC0tf1uaIj2VVd0GLgzFPpGcr05aPVVzx66dwPxcmCtKXuLbWFhsoKVx0QWzgTM8
TZnek+EcsPMyEFkVJWVu3XlXv+FsIJL2cS6t+KSt6gdPUfusLAtTZuLTDsj6Gy4c6/PCfnVyKgQa
9g7UdOxz4g/n1sjMdQ8rDbS1oS4E07tnCeK1C5q7ryTjNU3Xa5ur7vr3S+Dg+EdHWfcGyYHMMod7
4TQrW5rddbBSA1RVvwkrdgthnfARdCMNwx7jeumNH3UqjUNke5yVnJZXJgE4OyuvwJ9h/7KgCoKW
ocZGMFtWu9qJKW8InZtf5SaXGrdJZZbOxilCfRoNtrbc2PscffjQsSThWuleZOOeHEYL5lowgPgb
KVRqfpitvXNxDT/nupo2ykn8bUN+OY4zi5uN7X4ZC3PHSGJ9YI5YF7O1x3TRvwP5irdZI9iSQz84
J+SWtpCaLCLTCj4BtvwD7U3W2ubKPDvCWypynG+iFkejsr5sVB+c9IQlA3sZtVliGFyKFvB8L5x3
oVXcQGV6sEm553rP+wQW/ggsIANnOX9oCkZoUtv6mLDgVS8cRnYvJQ+ffpwZ7JHnm779ZuD1JHwD
J3oPY5DvIEyFMxKKTuHhg3O5u4q0XOpm996236ZWgD5IgRDmg+Xve6NDHxXpJUzKB0AxvFpHXiCF
HOg2R9eDViHTMdnHmeZvN48e57GwJrDoRDtPYPIafImoQ8gRQCkG8uIvpEKZmznxu3U0/SEGR2cU
fbXrEJnSSn25y3kmbykD5dOIf7EKTrTz4vTVmy+YFWSkf3lF8Oywzt0bgfgoM9D7gqxiERVyr8V3
pfV4spklV7023/xFuR1bY6ta9xe+7Y1P6NmrzI96HH5YbnoOdBttlYFXf/yh5Ks32e2ulyShcwiE
08RxI2y2PLeNVRaTgsbV+FnTHoEmBpKzBBljonNCbuMFZyB8F+KcjQFrO9cj+c/kwD72gIX8MkHD
ywcuADVhKAHDO/OR8p7fZJqXTSDXQz6MW8+bX2YwMmsiA1fW1iObQA8VEUIssQTztbSAhLGE6WtQ
bpyFDTB/DyAwsaP7NkAxrJytJiTvie4dmSOm7MF8mkmQmikBScapk3Crd5UP874LATWPiWYrjldf
TJBSIgE922ofYrsic9Rmb3g/IpZyL+hdz5BOHp2arXzYdqD8pmcrVFSlaZafSSy+8OO/DGZ0dnwK
XgasSYJlE2/OeXZMQsq7zsCbEeafAUzvlS5rGAOa6W4eQnbkVlgvT5edaXDKm+s5Xs+91qBLl5Nj
hfhp+vkt73hqmRPTfMHRa3KCl9b+ScmWpsaWVGfEUzxsxWsCxVS5kb8jTvEjKCSwIdulgLGx8GJ7
HZ9/KFZCVDA4HNR3Zs61NnPcXU0CjZACULDRNAOmlLKHcqSaS3kPuGz5rIQNUw0n+VRzDcGGeyl8
6y2xrGbjhFWIOAwsZrCBzcQOcKCcLXXIlbTyrXK1tWz7xM3m7xIc7Mu/gH+n73zH5jlapua6Sa9Y
g9lDI0BXWtKE3C6Gxw8zBG/phiz2I0G/gQsVIh1DFmdD9+U5d7D7zSpKRoiWiEtroyD5SEAi3vpj
VDJXVh8ebrH1EBFyccY/FSAlNi+EVn2PKFCfPigzpKIAO0ufyZ9GDkOI+Ai1aea96+Q1dXdp/121
hFtrgj9mKi9cNMb0M03oUnIlXNHGTX84tE+sq6WY02juM0Tqg5L5bfaZBuR7UGMTA9g8sT4F+DYh
/8Cz240BJEXTLfb+HL5NuUt3BlJNHY7GxoRy5srI3TgVS87OL7FfkLatYDWuzP6Fbte19wQilytF
nboJAqUqOAGGvDlGecSMcSnD/HkS87QNFnz7DHCqUq6CT0n3WewrDv5NuCM1vsZVVf8/9s5jOXJm
3a7vojkUCZMw0/KGxSp6M0GwyW54bxLA02sl740raaKQ5jqDPuePP7oPuwrI/MzeawPsrPdERfQ7
ZAoIY716nzch+lTUN/HSOTuzrf6mIzmVi7rvK8V62eLxlQoy6TQCjZVKoYiyuC9jC59dg7SH5kex
G3YRVflLcnSahzx0WLHpmHZWgWuijgFrIxHaWgvdyNjm4pzGtonrCan2UJJBnFSI+hAMOG8xMj8F
jQYR5hN6rstS584hAnm6jlMZ7IPm0bFM9dq4gDsi2tpLx450MiNdbhE9m4fmYaJWErLnAY6CgTWp
/oUAD4Bw+n/Z44bAMTrtvpTXsB/JwJ69+6Sm+jIbhHFBr7qLb6tHfNf2wbIH2CC5/TQxh7k5sNJu
smMFxb6pCdL4krHe2hMlNDGcsK27munpuFjm46QQJbUL7pOhouwaXZlga46OQeL+sTw0CKgvLoKP
cK0UGCuUMwvsitq0HujTtrVDtLuBbzdtlofEw0zSkmiawNZD30Jyhkfo3ELINsQ2F2uHVh5iwFOA
rNYwiO68KMJZyJ+N4KG9y0OW1EXh3ezQnslnD+Wd3A85ausMfTmU0r2nGLuP7TLgC7GsA/Zie4P0
R8IL23XeV0bxdwK+eajKElng2vEUOecuOVlh82YSQ15EQ3TMl+G7MMuLJ0i0NQnBnjEiH1gLZfcy
hvTjzzztAJE5/IbCvC0xi1225oe2c9pjQJ3plUXCrqKw9JiUy7sqz4xMxCmvmvE+zHyMpNjtCAkg
5tbv0mbnL/YpGO3g3haDfk7FyAt6JqZ5QimQqk1mRWId57Z/NgIxYOPyvc0EKmFtWbO9dcySSSAi
yDkiGrubDLLuZqm20reWw4QLrhRpdvS56yrpmSvXbZK7IGAyxhsdHgwxfLlWe+hQC17NwWJJsJgX
+IQCj4a5J8SAQbX2aWYKyVJpesfWDaiNsbkZWTccSteyTjxl7QkYuOim+i4jqa+R4w32b3vNs1qs
O+0HZQxMKjWWSHStWLpjO7HvgsV7dLuuvq+ZjmwWz7ub+Vu/JMyBbFtADRZesF7cjKFegQAGS2uQ
vEUkk9+7vMOc9G6+bUKLZR6ioNrx49tomx9liUmGZd8THpD5vnYidtUhfUNvF6jb8RNYfA5nc+5P
cWMWm8oJ/PvMIktnBLsm67LhNfVJ9pzqJ0wB8DgCb1c4HW+UnZJTnye7MQlLwpushNPYMI9+pbxz
4Meog8IHB2kDqDXvzc+n+mS55aVK6+65EoJX1lvenHng1EDhuB3MhRGaRgHFBcuzKMYXM1Bdnhug
Uv7iBgcMe99CCvulCJZrMCbtn6RjWZiKDV5rHTeVOhcgqax/ckyUiaqjbRWVHzM3mU28WsBUfJHF
Owvn98zOqp2oi11czgDAB3Dp0F5iXf/881rmlH4c3Xqy4BH0DTcItsyQPOI6kV+E2G1YrTgtDj7s
ghvoQhnwj4Eey4N/4hCm1S2s5rOpeKW4kWSG9wMkXPIbemWIR3hGBcMnb4BnAkNqXFc+A8Jkju+c
dJ73UJzHPHBXtTGfsrInn72f5oNDi5V30S3pEpRXtrOrsWAt0D5USX2oEnvTGPvRNW/R3Ax3rQOH
v5zGSxWMr8rBQKKsDeYFDrc8+cfhI1Zjl3/heBBn6xjP+JjZQCFIQEXaMKjya9CpRf7VpvK77Sb/
EMRgicSrbeabOFucQ+2kLsHqxRnRWfmBxSlK33h1Cer8yuWQffqELE81f4vZUtaTTD1na7VkZhSz
sNZELYc3Q7C3ay1O09I0nQNODKIp7JgKZFBHKojnSFoZspUhv2vDQt6lS1nRYuXdPk0jgkunuXrM
8nczeTUYecbsVh4t0f6JWvKUQOG4PPpYnhd/3E6u424pINK9Uzoa8AmgpMThDB8KH9mkby3SIqhh
eurElEkhTVRZY7D06NurjiBWRGZrGxFQhknznjCirR0P86mNsCyOpVr31WwekSQlfROdZDWoByIf
byIjO4KNGGaXa7QM8SMMaFgedRExzPVR/CXsJeA46I3X/e//8jXbgR41xWDanU3NfWAx9onYMtnb
M2OPvr14SIsLUBHE8I1PPvAIH4hEoWkSjKc+gNAXp1aTJkLNnAiBT0QqvCeaaIslADZJ7Y1XFJS0
ulM53HrrT6wZFqGmWSSaaxFrwkXnw7ooNfUCwiK6+4IYW03EYGVU35jQ0CVoXkaryRm9ZmgUsfHC
jl1u4B62BwVoY6lwgAVJpvV5013MhygdNJChSb2jOR05wI5OkztCEB6jZnnYmuoRGXXG4iopL47l
vQPCg7cvqR1U2ex7g5cL/tZXotU3MDXeogp2iAdEJNQ0kVZzRewYiZODpRFyi+WdMJt6OGsz2KuR
9bRoS2qlASUxhMxuxHouIO2YyiLiFqSJAm0Cl6vFeg/txAF7kmr+SaBJKKVmovTI5GSVvdiMYVaF
5qb4vwQVzVKBskoPoPkqJqCVZFD+1gK9IkGwKM1iwYr6iW2SpiNiX0iZ7jeetYkS/73TJJeJ4t/j
j85AvAygXlrNfEkQU7JUobO14uxcFBoDrBkxIbAYVpsJ+4MFYAAcmbGVzCtg+wgQM1NMSECCaIsA
34FZIljVhUMPKk2Y2zj7BD99gk2tljhx54ORcdoSQ/pIBFv8ZU4s0tgE50Bv4JACFtUcnFETcQQK
IWEQecG5fpiA5qB4h55Dqq+m6XSaq5Npwg5jHsLENXWHI2ftN3B4lCbymN0TjVb27IPqGX6ZPZre
g2wXJQxAH2xn4oZn/wBMoj8smvrD1Gy80as/sZBJHx3QQBwA3THUtCC0TeIdWg/Rez4soVGZ/ypR
lqcstN4NRAf+Ct5ksolSsiiCRGS7sOG+a6dmW4EqMjSzyNb0IurXZJdgJLQ12QhdBec+sKNYU49Y
naPK1ySkBiRSo9lIUVndhKYlSeElW7vNQIlpYqpinF6xI3KSsdpa4JaqGO5SyEdF0AGyw9TwW+Dp
nNjQMeuda8FsknjSjBiKU615Tty0vLYQnmAwmTf229ZOTvCfSk2CSjQTKkqxU2e/oKjgPGpuVO19
53Y4AZGcmwtjBZ4ZSr2Vu2iBEOCpGQDVoklUDBQ4/DWdysSJ4GheldLkKg6yW1V3Hm7YVaiVUSWQ
KyiJ6VOvuVe5DnaLo2/lZMdijItdX/u7huicrd+/D0WfH93Op27N56OlSCKaG6CNmEXwr84LC0EA
hIExEbbZcyRgO0aWU2N5rN+6wEA2MGDFMz6tpf8c6waqwISLJYq8Yp3YP45BHGfAPp4QxrJix61V
LJk1PwyaFJakrzHgsGa8mJojxp4P5jgyRJ75kuVRG7cPtUlnkuMt3qCeeuBkUsfMZi/UY8umbLSM
EPa65txpaqocEDNOEfJaRd1A2sTIMJYkUWzWviX6Z7koSKGRM555LkGPpJjTpWM1O5j8ygkGzbf7
lDaLETvz2pPAaaF5vrJzaTyCQS+g6rVdjtkhd4EEEntL0sFGMXTfzs1kb/JkGpks0K2R4sai0kUn
jZYc2lD+CTmb11ctK3tU8SZ3b1Cgj8VsICho13jWjy21tVWeWGy+Smd6bqYRTfXAkJWQzxL2L0Tl
e9a2z22YI7AYf7I8OGVFij43AmFt+WQVKLT8CCU+k6Q/T6G4Zi12hKJAPtbhjVsTlfqsBhZ87O2L
7bI0ZBzVvnttS9iHLK22AkEnIzKk6Xobd2hCNDAhQcc0NwW2NVMlbEft8Xie8wQ/uNyr8iLC2kWS
LU5wmiwsL9FumuweWSbDY8C4wOT4K+NY9QYVv2CBaebkNnnjDrLXKc2rhzwdkcobNhu92XsioOFU
IZ4+elAFjVHad51PXDF24nlD9yzvazxiiePXj43TMZeL4uiP1eGhSx1nD83P3i8Z8ZbYmpy11OJZ
y2mHa4DeqqCKn4ZyOmYjMNK8ie89hDvsG9Ay+bYZ3U+g8GDHmOdYefy1yK4lqGo5+tZMazGJZ1tx
TnLtAY11oJqYjVqpYTC2rRsfkH52CFpzcXJt51jAx7t3yanvMKN++L25iguQIpNEBGNUz/ZYbxai
ANceyFeorWZ3WbT9ugxYuGSz+QeJEaVmR/DXYI8fQRIPq8aLkpNv1p9hh1O8H6j1cuSumFFUDhW0
IXFhfBa0kOeKIcexcouvCGYdcwv1gf6JiXoN4adBErxiifmRoNy6IxoHT7gzspOLooffX/j++bEy
+QPfKFh3DuFynEdHCInufQnyByfedsojY5M29XIgNnw9oPTa0jTMb+lSfXAN7Kaiml6llKeAquys
8phWUDjkOlZPtYUWJJ7Ma8gKMUPYeo8m3lphYLQvgcWA3F8U6+MoQFWm0tOQR8XVYAQB06g4zP2o
xwzAmkHN6GzEiEidRlZUEYDR5NaT5JQ4Ts1MKcKagQQS0IeHTnLx8XVPXfQcDMLZsJQ1niw5EDA9
gfBRuBtuHhGkTG4hsxTSqg6yy7C06VW9BTFBZRwQSPo+zE4qlBxkuTeVmDVWzbubcsO9m3omd9lC
PKuh+uHOXXACjVMS7AJ1ijHteb7qr3lu/4yz5V5yQSQK071yY8AjESy5GOAbBDcN2UfRtN1DR9/t
2ktxs3K2M8XYQ7oLgPW82bF7xHPmfZmSLZVD8phL4XZ0J5k8FuUll2K6ZiSCh3MaHvMMhgKJtNFd
2XmMYaV2cxi5xxnCdCAIteBOxcN2nOV0Jv0RMQpiTVbMy32/GMtpspMnfyjrPRCsYifcXGympIa8
AOTnAJNnRppo79sk2VWYVI/RuDL1CQzX49kKK29vsYpnGhb3OyAHf9nz3PwyghBgeiSJ1ssfTk4e
ebIK+KgYqY42lzG4NcuCrcnYFq1+Co6+PIxY0p6haXp8G91GamVZV/MxBp6LQsdrxZ0vAiIEXXk0
cZ7dfn9BW/fhkrXNkRdPmxZbCZNk/jGRyj00RsYcPV1OpUzia6K6K/Kg+UzPzogKpMlSI4WwO6ov
MRMx4KAWqggumHPnYapZMi9AofPR/y6G3gCb2r72Hp5SGrSrYxceFL5xQpXk5PskDT5JZ7e+8uFP
7DRbiCb5W4/7DTU/r49lBtX7hLwmduz508yxLgpgr5mMWQbD+1i6Mb/LOqAZMsCSyaJblgzdzZiS
JXaL6T73G+ekXUlLm+b3RmRX26Sg/RV5n9yhSdhlDl+1MVH5pq2zr30qIk8ml5mqeQ2dCwyjyaxu
uMkBKgHmlmPpfRQW2Kg5Gi7xJH7iYUErWib0BOWxd3KytygZ8Z95LJjPk5tcyw7Vhc9kb8UZviHi
oN8bCSMtxyPOfnb7PU60AsP/P2Jw91Y5Zxtqpm5bcwZWqNltmmpyswENhdmX03hkjxXiH/nxe0M9
xyq6hQoNk6s9NCNoPqNOo9vQOsZVGVF8mWSIkLAny5wfeJUPARNQCXI5FQdpuJ+tcAwsiZb+XOP9
4Nefv1MahF7jJc4aEEvmfCB/0aWgNK9BHCXgLN4M0SFTDQjxqGT/EVJTtjHnN29BSYhmg8UtxpGQ
pXAOScZ2Q+PDLxgpL1jNsT/73Nam5aDz63DDEDZHTlCbwjx0n+2wjaB3EF0e5pKZtx369w4AaEZY
0LN7tlsgFKoFggkiTmaibOvbEDpMgU9sB5KsvEQVSQmJVRybAoN337bTLVGcPajLCMZGfwLlh/y/
PIuP5hRreyQcEy8s82PdsJJqMhFt81pdIOaGa9dA9YoK7VbXhBY1ZH3WxdisjSZ8X0IkZ00kCbdL
Sm0M3Y4Gi3qrxP8Sdq9elvwQSoVqM3aImafVRUiguw9Y5XHn3oGI1XEkhLrB5XpkMNBtU4j7cC7/
jbZ6H1ogaP7TPOETSez5icQdoMJx+C3R7noTExYmmfVGZPx7UhcvqluOeT6eTTTX0bU3HIIIdFai
8mekIctTdUW1r/ZBwnYYdQY3QUQZNtjiI6r5K8ITWTFKIUIjJAC9cqaGz8XkR0YTmrgKuAXpKus5
SJ9MxcKDzOR+DOQ2TyeESdoBWCgmlW3XPagUTM30mATtn3xw/xapeos8dAhxgp6+J4YFlN9Ks0P9
4poIl+mAb5lAh0BPgHMnoJTzyFx+CCPcpzVJnykBvIgf3gQ6t8ogv7ob7wLhmZw+yeMYLtm2UaXa
K7jkwOJ5YSpIFiH5cl7fYEahsHSwTe31ZyBG/lqVp1ATw/1CFkS6WgrGaJvH/8xa4+3ZibRqVOeo
JDDCQOYZ5OG9WuBj9D11kqpSf+XNhofLZCUifruH8p5QPZKEQVRXR2NutqnVbL1kMGCnsqyrJu9H
ZZL+ol5OxpJ7CLIzd0vizLl00pfAUSUTbLZCvgEKriduhhg7RtlOIza2R1PaelFxzCwl2aE37y3g
Z0H+VJ9C25vClPwmc3mvmEUQi0BPl8agXDqdA2nBDfK+6ukptc5TgF3KnuORBiBDmJgZlF+UT4VP
yGdWD5fO/OeUeGxRG4mNWbSkSqTRtciiH1dHxOex/O4rD/2Kjw3ULfiORodBfIDqTsXzk4hSyeNm
P/VtiUCZW9CqSCmkk9Ah1y5HZVBdK/+5aPNXmfCUWfotGNzkR5khqjMLITGjkon3hykj06ieIQPn
Y6zSH2dOnpHRYn+ZsNsOU4kstrmykftTSH7YroHiM/NKMXdaz53zhCK4OIa/WXhl/onX6tFvA3HI
ug+mH2R/IWoGPp9N6OPgtCbCjOgGBTF65dWazKcYwOrBjkiotbFSIMc13wBk4IBeaKiisrsZDHU3
2HMx9/omgKiICYwvjWss1H2t8708qqPtbDBetlhqB3Qia75b6L9cqJMQh56svDl6n/H7roNQz2/G
ie1V7BF0vXgrFoD7IY74LkHq0GxXdwwGt3UggTonpA9ILo414y0WVCsZOi9+mn5PTclLVjYnX1Hz
8k5eQ6P/NsLy2dNfXzW1m24aumvv/guxfmybyS+2PjpH0D7NuoShFRSECjRxy9Aq5CRzSDmtbXlZ
QtaVwoNt3ZVi4zUP0dTVz45yLwvpDktQeJ9pcBy98MOwXHHXNAyfUQcEe9XGF6NwvbPJdKywCdeu
itNYVClFG7bAIkuveQ2XKbHlRpgVICkzr7c0RphT6l1o83hI4YgDSrm18Njf4obowM+gmE9jxPsU
RR6qLTMw1sUg901bRVvp9QgSIU+UGW5fbPegNUJn2ZBE+cMkjSXOv4FkzgLB0q4ffCQhtftY4i5Y
ewxEVk7v7TqUKFtH8HTUbbGdI/ZevCflDvvOqqHsXbFzQALTmqtscLvVpGqk6Vbyjnw3hhZPny8i
90HN3mbkT1lnU62HEwTvTJB+iyRFsVozJygB7RgJb/gQIAoLu/4c1WxL5s4XB9Plk6a2pv3pCYaz
40M8QxbGMrKxF+5ZRobrwRLygDmxXQuL0OvQLULklYg5yl5nQsFDnPyup24wXoeGs561Y7aXvjR3
XITNyS0fE/ZEu6RN0XeJ9IXdtxaJYO0BajytGjPoIMonDiJH93EMygPyHsb4HjefTdI0zjts6PFP
LA2HUVl0U1P8zUchNhkHIJlMyFujlLiTJmSCWrsoP/RL0xbDHzBS+5GwvBIhsZnOWrYfLozz4ocm
4opcGsIcbHgpk+Vn+0UNMMEqGyoEU9febLdxcHaG2H2AAs8tVQWrrBqQnLvGTM3VtBu/TyW7721c
NJ+9O9g3ytXdXElJJSzRXeErrt0aVTfW9L1fdXsvMMgWxPKBFPUuH60Pg9H4fqQoXWXBtPFxe81j
dURP8qRcdsS/ceoz8dMAJ2rKHds/ZcJ5JXXz06jbHV6dkUen+fLj8AWMjH20TftrkMFtIrR57evX
/fdx1s81OUHx2pHtuBtcXd9G84rddkd40T6lldLNLeNOjGqEvss3StCPOEm+W5H+LBM3e0FA0SZ9
WYLhoieZFFOQ0TyCKNbxwh0qB37ZQLMLcC12SBmZNVFfk90A1AnSzxpPQURyjHqfTB9JF3ExoVIO
k5mIgHhbPNGPDqSPlxukvNE2GPjyido8MZv6MEruXydmcxdMk4/GaCl3JYqDYOw/qnB6n2IcF00d
/rXCAcOFzbYhqvmRG/Zvq6Fp9jwmwQY9RD3H8zbFau8txBzMCksSXAjoAQ5V7wAcIbKooCSoToYm
aPjzrGBVjvcQzg+2u9kfbwp7bsM91E+oitsh4Xnjt8DL99eiEc+/NQFbWgJMdevaBlwr9NQUbZI/
Kpe8f16PJxfVhembYh0xvoly3sPMMB4nk7I3QALel+60Z3hfre0W3ejiEnrqC5drIefTiljMrewc
68F2/EswoNh3gxMh05jhkHIrV/FMdGsLGWNGyrGU4R7DKXTHyn42/OqCHojSUpJ2S+Vbs9T5vR2j
YmTG7VLsM+SWQMDaz86P+V45HgoKPUAcp3kinlYg0EmS4icJAcHGlIpjwmFkduITIsLeRHcRDDYm
P1Yhvx+GHYY/NKW/97KRth4v+SYADLONfIvFNiVa5UPAYFt4zMgojzMtQ54W2LByercMdRED0YOp
yDeDHI1L5nAeLR32Xl3rGhwfcTMjo+JcalPx7k5c8kNssXugQ68Pk4s/JnQjY/fbkVtjH971uXn9
/SekRPAAKHR9MC0uQZs7goqg2251ssXOtnQWct+vNVE0bMhwNUz+P0OpnmcyGP+jzptJSQjkUh8Z
2aLK9FAkymrnNzVfSkgda9bDY7aUNzKyf1BdA1spjOMQM1GBCcSlw0oaW3yGq7qmExakAmOCW7XK
POkKM52X96UVLBPa6qwoIjcyYtqRlMfGx/Wd2LwSXRVVu0EeU25mNhCc8sjNaPzjjlknH4+jqzq8
5zFjpYw7pEJIKDzjSozUj2FyOJGPyjTUZNkMapqkPdycDAI9tJeccevfEi8T4kjGBdZ/xN4bF0Rj
ZGcsAVv0enYJeL0UsBWzNaUvujocDjACNqWO9Gv8PUk4MhqHVcj3mdX4TXDbb0eHN7V3HvxgAuaD
WJR+1dh0gu6hpyMo24hk5LLfIwj5cWTjrYMXN1reo5gypAg5qOYoeMTueo1hjwxDNa/xCa4nizp7
sHXZH7JXJWOMjJzXFGRT5jMtIEhe+saT3VC3G5LSRcZ8NjLzzyY2yV5R48J8itfotBkj2o+8Hfc9
SJethRmJm/k41wzzUdxtOsARyK0Q+1MU7kTlVxsjLVjwBd5jA4lPN78TB2Ma3Eg29Es3PxZZ9hmZ
w4ml83tVU8tHCoxPJeNdZCRErkwEKXM6+pIHoW9vmSLfZmQCv2ntD2inMRut1TiPTE9bCnLDT38M
MpNbj7cgpKj9fb8sDgYmHWdiaLAh4PBhwrbVr4SkbgStP710KbpyxydSvL/Dy8ZzAlIWFwCf22hx
mSaJ0nJCZhLteChi97vLqKwX1d+E0uOkmIc2r5Of3xu2MfgU2LxDlZC6rp4aOCnj8u3VJCVyhiIq
pDzEIkeO0lNQjNTpNR8vOkLavZJDEe7WD4MaEAJY4euR67LsWFePFYKY2eE683ka1lPFSTN2BQJ6
b2uw1Fpz7/L5CYowdHs7NxlxtBU+d4TuNNsMoAAJK2i7TViNsYfWwpYllyX0pyy5rxpSRlVf/ANO
inWwqFFxliEXWoATxAdAt2KHUTjzex1459Bx7huL8rz1PDL72ByBv6Xw4F+Pi9NubT95TiRYyWh4
B0NxFxKfoBFuf8sgv29rfqMcWR4W0XRKedroG0b0phRXoFq6rVMUOyMGRIPYCnAcY+RtBSnJIegV
NCrbAaFKBvM46uZxeZmSMb8k3iUrii/ZCybmJatMlHnTcyDhvEuxUxyEWwVn3wt4Gkn1QEyKgeog
swxKOzkIhIKu2ow0whKfWTnzNgVAkYc+f1ocHqsxgQdFAqv7Hy1rRivJHMZHn62y+2ZaXgrIcqul
4XKuwxlXMcyJNXcFoBLiQEKsY3Y2kjaH+3E7DYLIrcm2rlixuTXpiHlZ3wpZMdxVLWksjhwBXY7i
PmrIxM6WV19awaZly4UdknZa1PGZt+o/6g/P53NH/0he8L/WPnP6ZUhvkf+nq0nyl7XrnELCOpJx
uYvddjlONS4gohxRJHaxsclFyz8Kr9vPCV+CCv1XNAYTF8D8JFu9/509iOnpSM7fs1Dco4Vf8hl2
PRyjEd5UY/9r/CiDRMHZlFh/APTxcmHjY3p2BM668q16eMaAEjyGFFgOL8/vJcXggK90mEuGrh6L
YsZSDjKAFjyap7473xOHqRLU+sL7i9Drwus87ICNrDJ7YBSWGAEj7HaDvI8qwqFlSshtOhEOUO2x
BL/UiWFyjljWtqPpWieePx2TtuOZq2t0n6ZjPpFJSMNpkkETYRVKRMPSlXupHQp/bxjFcB4I4CW3
rb1GJicZKq391LbJxQtnTnuLS9/zHGfL2C0gWZF4Rl9xzec9dbnB877rW0Y9SrasxFOMldPkwV+z
fGDSnpfdW3SEJCPv/z+b8/+GzQkKXXhW8H/GcyZL1X4V/+0/mZ3HH+iZ//Xb/jNHw/7vju2BYxO2
xIRqkYjxHzEaBGygpvRtx/M837bg/f1POKfD7wGXw39sIU1MP/8F57TM/060gysD4fsmv9d1/1/g
nKZp80f9bzkaOjUTMqcVEBfAj2gBD63/lxwNO+BJZfkzHghNeK1d8Wolw3QMFnVUDg09qIwI1jFw
PLLLAofgxiUhj5h5bRcazwLjHccJczbcL8wdz2HAm1wo4p/b6VPNDcn2MzCyzPpoOukdimBnkpuz
MT369cydr82EIdwC7J46OOMiM0dUVYiT0XPeBujEdiErJKxn5CGkKgJIX05k6QzfWMzvCmnAIUdz
j/vK3ym4+K2pvVb80JJjqGdVFSXJZ0OtuC8Sk021eyny+MHKnCNCdQc9uvh2Cfq22uSjHsFGoB5N
1kmnNSiAg6bOJ/TIhW5f9OG0EiyXQQrA3o0V1+eQ3U1O+oly4X0xRwB2Hf4ANTNMbhn6b0RBjjqf
9hbD/LezAA4Y/FAdFs//08jpLguoctlNL+cA524oxnqnLMXsW9lXNw//emZ8nEV3K+bnbCbX2QqR
0cTyhfRwlur4oNauhxMf9XrVEzUGvw0aas1g3v4xBT9NotiaNtZnn4IP6LoW2fnV7ppmi+2Guq7F
6woRkTwN5o6GaF4g8a8Lw3sVIog3fhP8mD2YK0m/gfCA6Md5ItR2PowmmYUOWNHCtT/QwL0FqfhI
HXNeFY1EsaUutlecFRC22G/vIqbGZug9yhR4/JfoSIOzaxvfHXrICo5+L0Z8Ya51R1VpYsktzl3m
PISs/vdj+xTPxUxx2L+BHDsR8/m3ybp5GxOxMEK7pvdtviMFA6GihuxbUubE3L5bgQOUkus/GoDI
a466Wz80QfxTAwukVFqQgIXm20jod4wkBoUHeSMNeDuRTNvJ6MXD2IprBFQC94rc9BILSI+3dTO3
NeLIZPzGK3WFU1/vkoIYwhwnDtYJYqwWB51/5Ztrxr0J0p/gziTTc1XbIRlzAOzilL2ndB7DKf1u
w9DYg/e5H/jv0Anbc6ovwHbw9qkYTr7X3ZOEEqymwI/WA6onlJQvCPYAWMTtv9JumG/K8K5RyY7k
v3vUsdY2qkDbRbt57B7AjOINOHtB/x50GOCjrCd+XPEAde2ddDHdwhNNW4Z+Nv1LHbTESVoPXPLM
syz7GVT/a6wFheKudsICFJ7GLMzprfPfjXHZoII82GbyniT4S1pp9TuwQ9BNm+rBRNGz8eEorIwK
8F46b5SDkVahjVZh/UX+6SUEZbtCZf7CUp9tLI9GY2prqtvs0xZ0N3nY3poYZ7z+ISiCMogoLfn3
kFCbkaFMOL3MxT/yW36UE/7Jl/oKJfQvybpPdK3QVqi0S2/ZBT7SIlUiNgKcecgs31mn/kIyLwol
Z1xe2+jJdhx1xM+Ins2hys0nJM3x9JCWkGjGECJXFoAMQnLmG/TfxpLuClyFRZF9zFmVaLQjTSYT
U/UPZVW5TRZ0jcTDgpwXA4tb9tNh1z5WBsEruTjEWA83hNRPh8X56444a1ytyQPVZLTjnUhwo5D7
UG0GfPmq63HuBOlHHcl/hJuB47oodCp/FlQZzEwDto54RYjsxD9cnI2YRg4F/stA97ESTM7IkCjI
q6woyKcEJ0766C68PKPRXObGu8szhsKYh5Q1v6re+Vqyjy6T19nWvFXgIaBWN9JcHvVbt3C2r5oe
eMdsmcsqKPVc3Y5JGBkfC49cyjlBt+SgGlKDf3LSkSSlwiV8WqNha95CmyE2++PwWJXJkxPR96Ls
hjPP2FiMr5nasATUG1ONaq7MbNdaOM3VPwUbps8tc882brkBLvUj9ESs/vCkjgx8Km8Bj9RnTKk8
uolhSreuavVkIPxZIo9YTW2wj5znyOOOMrqhPjlluzdqpk09xqBNHH+2S/tFj3SPUp8NqendDwlw
RcgQK9L/0IWl3X3g8gri8irWqcy3jsXXNMcxx6ebMhj0jz0sjlWMS2hnVfVzWht09OEDuC0OJQwh
bmJaOxE3786iNhH+FQhvDCjdUYs4v7wobnYZCo+lhB5AR2ZvxdA8B7NqjrVrXBFFPMg4/jcODJf9
+KTmgNhRavdN4yScWcZibhwIJecMTx+mWOIvM0EmYj3C03QkZjP7DejHsV9ABRm0NjgEFtzdPOJ/
PejflNomqy4HC77s8eO30QPCd8ybAxklY+7t/QIXrLYQ6mbVLF/zNs82fYMmyvbVt+MCj9BABsl5
Ulq9g+UVU7DUqhdQI0yZPbO91hZIOBboebXIR6JlO3R6/it7j5sYc/Np9r1xHTfjshundDhREZ3H
IGv+OKKFJ6FjLgOf6BGcJ0VQQmCiQzVrn8A9Z+QGd1W9rY2loNkP+MRdU50mN9eBp/CUbc/ctpZj
bUKTiWhl19PFDI7OrKxHzOmAZ+PwavsLYRHj6X+wd2ZLkiPXEf0ijAEIIADoMRO5b5W1V73Aamvs
a2D/ep1sjkQNZZKR73wpzsLu6crMCsT1636cslPXXNe5Nt8l7CqqPnmsrelLBCh8ZuyZfIyLMwIk
0ZLGxnIfRdQoQ/MKfxlsh30XLDI7BlRooBJIhjUt2BZpVzkkq2m4yt7JvkILpENtM9hS3bkHlgW5
yQrAHdpGdsT6Qsve7a+S2Yx3LQdqMVu7zklmwvBFg/TBzGfWXM2Ktn6EBkd8Jxi8rTPwRPTUPO9T
unM3BlQh3Al8ArxkOHsTW/2mKbJDZene0ii0cUfj1iEo43Ff97gz6wTfWpXtWmIaPg+P7Hl0WDr0
WBbHWuVnG/T2pOIdeA4Pv69JUmmmobcdpjc+azPAM+E8tdr0GCu4wAyoDJrcEvyh6mBsvc5Ox3RD
wJADmQhNejdKs7ojgoORdDbbo4CtLanf2Ba0ORKqQmuz6rHi+YmNDVrCY41zB7AzjeXwX6KHKBDQ
yErcKa0bMlfV8VWYkOGc9vD7i60sse1zgpbJTWnJWDL4JsdLU0+H2micA6cSy7ArRn4GcvoO/fpl
6BHmJzSU6Fki8fE8Jx0K7eeRXz2ygsRXIBhRwxpWPQUbDdmBbOaOyA6dOd4ezoQBR9IdMTcbFftW
MDyKXNgbdPwfm/5KGjptdhmBMhe9ZgJkRRVSg0dLC99kYfLRrGBwlPysrK06+tDnn64L7A1Bq3eM
FtXCFQCQ4gEIGMs6i3oU1Fzi0BFZ3x39LnTJyMfYSB4LLhMJZyHpVoLkWWNSV8fxSPGMWnZcqnXl
fKrYIaAi0gGz59QdO9fpjlqX0eoegzaQv2QXnnqsmGxP8YML+Q5ney3mbtHebCquEf+aJq5aNAYt
TD1iE1WnHbXZ09H2ukNUuHfQPsjaVjJalXpNuYXaEKO+1hpP3nyQSy/2eCy08TM8qg3aO4mXWXKB
YMANLW7gt+ZIo4cIpGZr40Z4MRHBeSogmiEX5QUcSj7NvxhauO1b+toy5m3W6deADGHXjMcSyiOE
cbYGxvCE9vcsFCwQ4l5b24Dn1aeAR43oGIl0a+LM3mSGDsKHUpByxhxoMgP5NSfkcRjOogr6Q57q
296EXNsZjyr2WNs4uCuQM9Dv3LVlW98NcFvds7a6OeKmJdw0KKYeObH6cPJji1rrJGS+jN0wIKCY
VfrQm2Cw7eRu4j8GCeYtgB0ELJsHZEsgYFTvWLqxBR7ioBNLZIjY129L6WA65LWiDGpOn+H/bqC5
vNcVgCsLZg0bccu+TQVj81gWCBl1E21ncrlS63pMu9pTrRMU68kFN5BEjTR95rR9bIybn6mCv+3k
4gXPIFKwc6dXnrlMHAru5mI5lNpDfePiOri7AlgSi6yhySAXd4NA58Owcu+6xWvTIoZwFynY7bYo
iJvZxk+kywRJggAQN3FG43gR1IlcKq9/pCPoRabmlwzGnzalbjz2MA7cFrCFVVENoAV+CvRv19UE
bXOV04MU+aVT7LUSF3HVUvOQxLfu+o4M0SCfYiZ5GmcCj2QRmKIxBMLMJegRAsl8c/VUyyr/op96
E+qQmebOZseg0CynZiGHmcEuLji41LZu5rsZ+nAi5GNvZQ9jq72NRgx/e6ToG/v4Trf7XcX6YmlY
DncZfH60mX/TAglSuhkO3NAfU05OqGsFojVpG3y+ywlgQRk+kUJO1ER6nOq52ysNgu9ugAnl2vYX
stGPZfEepmw6WHNR+tS/Jspq9pADQ9/OaVhIqvKkuY650g1nqxfQA1iMc5ErNXhRqjFRWXnsk+8g
5qiDJ0ATPHqZeqPdt+HalQKt7tvbiJtHEFd0wv51Bu4vQBe1Pi1TO/Z2sgcmuWZmhtoEDcfgMOjL
NX0O195Kdm4nuSkXyZcKb0OBmF/JLk8kRLh/qmABYl2wNdSOoYNwKEcuyEaDSk1/Yc9uz4GDYxLF
kkH5anMH6md1NCoBX6oc7ibTKU+WHuw8hWQpLIM2ED4YJTslcPxcOXDoPxoR9yh7NBO/Pc15fEnJ
E68r4NHYTrMFbmp+WFL3aKWot5Nmg4aEMIUtlhNNLzH5F+pgOtkSe9my7oL2wNS2mwteXme2YTO5
xVo41aXJ3EOMEXHhynqnjbdLbBIT0JvnWyHYhbQFBcLw1QXvVjZ1kKK74FPQoeOHJqptN8lFEk1i
Z5ivfTZt2ezEuzA0P2pODIz0XhgTkycytzamIiSuxqXSdg7MWZIl6m1rP62jgdwRWnpgNO06ykkB
B/1bqsazdOujHXY/ZmNe4wYQYFh1dyQvBZmbHkG8sTeuYGCC8LCJQvxScYMvJVaPPKC4T0HTCngG
sh6I16gw54jvI4HZgue9IPMzZ2uN5CvMueK7jbyn3t3IXGcN42KHkhG+xRP1HlZC2pLydKLxZvAp
q9thbJOeZSWx613+MxENoDw5ftzE2Xm0ya9Y0HcLaSERAw/ltFU1PxMh+2T9babq2q90WnAaxKU5
Owhuz0vdJQKeuKNP8oirTP5TOh51GaG3huxD3GcPJeyYTzbGIlICPlDNdClmfYvnTWxLQsbxHFza
uvhGnKFt+OYCxfLzGmnJKh/4fkZ8aa5ikJT1e4c+tnS9Ye3BGGJPHj2zAeduG03Dso/ELoFQ5gee
jkGu0bqFwH8inOEtdCeizOnJgx6zqtNfWW8cxoIUrivgBea1xmrBMt9tUMjLghnAN00Twz8WORvv
LE6iaCP64LPH6ATkOyXlLLYVZXKLf+u3/6R+a5qO+H/12/NHSBFy8f0PAu6fv+5PAdf+w8Tj5DmG
Lj1Aet5/1yt54g+EU9RYAz6p66Kz/13BlX94/EPP9aRp6SZSwt8VXPsPw+O3cqUpJH2a5r9WhHz7
hv4i4OpkPwFn0P8kbVYYhvirgEsznlMKNYc7XDwCjp4vJ3TbMM60F1HpWNrM2tlVgwheoB7s5poI
eAJefEnelQ4kPIkrHbEo6PD2GENKX/yN/UEg+8dwU6Ym3bxXOluZLHG/YI7deiLYdxpMZikcq1Ik
+VcgsdPX/JZcmW7uXHM/gNvFUjWYqymxOQB1i/sf9nsc2rLd2djKmIE8bqvShi5Tf8x6Y2yUB3vA
ov6OMkNSZMUC8Gq2q0OQd8LxC9ubCJTijXPVAfjsuqmjJycB18TFLsIDOmTmKkicrRp7rq6Ggs06
GFtbyGWDhXkRNsXeXSHHk/qYVb7S4u4MGBR3RgXtZA/0wtyLYJCL1AnilUn4E8uCG9knKwOgaGVI
LoETO+siaT/COY2PzO0dyngIBAiw0SIM2vwpSl1y7h1N0UY0QIVPIvKvk08/JnuveLBoFaHfCpdr
v3eblNi646ltRYqzwNfIos3TUkIhTnRQdnSKaAoS6eg8j0ZbHYuKTFeYq/jCDdZcjH34HRkMv107
PBgZznk9HIMDJ+aCzATzgqGmvRNc0pz3Fee9vB8LlKOEaGMMdtYauIMSpyWqKiQNr79kE681VWpU
Q4aRT03tY5wXx5hr4Y4EN2DW9sUe5bka22PAm5ki3VBVlCyrEsFBi9xH7Rb4tszbBV2l18neOpbD
rNhuAwUK0a46MhXBo2W23KV7H5zlIUyPRWmm6LW3fXFNsHhs3W2BAayNJqYR6Ah+VXffRTBQhRTT
ZEDlIgY9cjgrzcphU7UZUMwUV23q4YnQQ567XQ43RjyjrqRcgVBOyfnUeNkurGANZicHEae23jxJ
Mj9FxH9pygheS1fkB6aL9MVKx3PYpnsv1bay1bU92ilgCLF3KYt2Z4DCuV3TxoSqXWLn19yngbf6
YLU9QWfydS7BPD+V1G6Wbvw9mRDOBOQiVAM0uDE+lDcopUGk14tjGrqagWXioXVl6jtRcLPSkW2X
DAn2DerTlb+QULot5FJM02EhcUfdus/09KMAsOu3DoZGZbylKO67fiq4G5JZs2BrsmxtL6V6D/Ms
XCeac5MiImtV2vIY2c9T1cOizXV9UWdpTQa/O4HGuNWMFcZTHXaE0Spj7ZRUglfRwCfrKrMwfJ1p
8qA1Cr9LMIGLjuJ+D/SXP0+rY55AegxYd+cer0I8eha/SXdqG6SQrJGfSaRBaR8VtyYjj9cQ739l
zi08CR00n+t0Sz7g1vHzW97Xqg3pY6wToBYQ7zXsIC4tPEN0rBOi6mA9RmG9Z4V2GY1fZu/6cO3M
r8AOaFCi0ixX7dpJe8kh2BLBYJZdwz8lyC/1HmK/UYBFtEDlleIVTFlwiIC+oVQG64LO2i2dQ8A3
QxS/MdU+mUEUKm8yLc3imBPR38b5OEFv6YNLQv48kembW+EkIjCKMiWca2+W8YkCHF0hFgUNYrLW
NWQe+2g/jhD/lEPOeYynV7AcQHNnRKTpZDT1V2ZDC5NC+ZZKaYIFZAZLn7RRC/MjTx/ga9m7YNaX
MgnwAWfpSuTwA9ikbQxnPiQZy3LNLLIlgL9nwo7JgmsdyUNSQiuRTBk19x9gXl+GjNWVUi3VaHFF
riEfy02nx6vhJqjQfkQoqQWqoxGtnKTDxstVvF7mmrsP4MHiS5V6slR2/UuFDDktBb9wQcdrzFMK
VeYzNcl8ZbntbGYKqBq9kD5LePAtY7QWEdzgOf+BxhSsrFLYy9qFqEZHWtPxdimDOF6QMIXWRIl2
Bpy5G2rP6sTj7X/dlAeZgDfrV7j1wfAPABWNT9fS7zy7I3kZ6xUNpuM1HfWfMoOtKXNQrCy6PIhn
LjdR6Vg7evCo7oXJxfu/8yA1oObfkcZIn0Zvep+rwbgYtvghY4b0MkTVF8V/ko+w0I80Y2DgN2Zv
i5tu54FCfZik1CFUTLxv+Dk0cIq0E0wY0TvdudKCbJMnVAQ3vAuziXkJZXhRwehtlONo+99fZjsN
ObZxeqX9DNXXyOoL99ASNB+8LTge/O3tS5c5L2lya6YQVIgDIdEfelHma6DipJ0hIPIBNHa9xoqC
tLv2MQdnGxYmAza4iryz2nPhJO4STtLDaNK7CPkgXMdGHvqibjQfFk50jTN7JFpev82zSPx0nFJ2
RUU0nmhiG095zMXAS90CGwgG3zbJcUyGgC1OZaesLd2FGjLRuklr7RsLUI8hGzeSpmnTGg5GSmBq
rE/kSIm5kTjbm54DiCateeOHgIWNJfpP+1axM8KiqsP2gbgUVh2qKu5Vn46+xeJuHyDMHhSXCmrZ
b7s9UBDeDXns8sjNmx63OVtYcIvtOWpp3ZvEQBgxLrND49Utefuxec8z/V6UQ/eQphyheZacfj9b
gIAkhzDmi+kqZ8/qKS3M8R6tUYItGDfk+wiTG4NI9uxUVhVpWer+tKLUV9aUZvvQZuyEnIPUocBJ
4PNF620tgIxK+Z7ZVCfbMvmIRG5xBT220nV7/OVtrBydDi40Z2qn+PSzQsI9tkk7tAWcqvWGxuU3
qaiDmoxkp8UJbpty9DOP3vKGzeu9k9FWzkUriSsLJI2S+8gdOAloM8NqU3f8eHp5vlVBCocYvv3S
aovpWpXAUIc6euFDfKIwElN6FItThol/PWu87UGCCRvevXOAixT4WJI1nlSOcc2jW/XbLaUZFFQ3
xnNzclNsSfBNmfaZ9Q5NKmmo6rLrxLWYJqCo9WFvZH4WTvNVybzkiUiJUlnAwLebIjkCFwhufVL2
IoVNe8qraM0DJrqEVLq3wPDv4ltfe2469UbgWY0tJc5UltVnpwXMZ9bNsGSJqj+USnL6z9gNafVD
83TS+XEELO1DpPfuqwB0FJJYfcX55uudqjEcl+FRmn5et2wfPWxZZjRPy6EODrrL76Crm/PKoxwY
rj9gw55MRfFCMUi9CgLrCGzZ9apTFg3nYu7hhmoE8mgpXOjUSkwtOSlSULpDhp69MK6EACmqru1l
XlbYHseCZafgKudpyJxEsQ6yG08IpPMyCeOZ9EChlrjWqXSvh3PWHQHyjEv6mjdi9LDPdxSGhAMY
DD38nGyGXPagxLtdzafhw20EjMSWu1+o0gddMza5UZ7z9qPr0zc0aw7d7NrlQq6biPCgE7l3QjoE
qeJ531aAPIBypYsgoitqLL6TmgU2FOEWUJB1rcg04kFl65EPxlpv1MxL7T1wmXmh8OyRYo01ML89
PQls2pJpq4dauAhv9RlEhGn1QhthTU45BWg6I6D6ZYh2zP8UvpFjikwr36Q6mZ+8Tw+ZbPj13YD0
5uqTX+NT96vUybZh3XylYZJtzEQjatoM9hErM7s5wyhWbonjbzR7535o+m8HKmakl796DkM4s7wF
E2USKJrBya7e/z1r//OztqX/frW+xv8If8r/VWXs/1D0+L8H7dsv+tug7TiM06y4bLoH/2aW+i+r
lCP/cA2LCdcxPG7Mfxm03T9cyFi2Jw3PsPTf/qo/e4xN94/b6O0xbAvjZr8y/xWrFCCyvw7alEPg
1/KQ6qEY3EZ7/uD/0ykVQ0TK+fPRxZmqg9fP5V3ifQx6nG7UHFQna3zK7eZBgd+CsI8nL4l7sQw6
UAKJyHCWj8NjPzaF39Qx06vGDhuzB0cHvtlFwIpvEyTx3WShldpDp56GIPkZKkc9ESJ8xAe4LPsp
vFP4+TOZqqWndfcmGdgjhyRmwhEE9nWQReAXoBGW9DaeKupAGOLaNQm3YNeEXPCdEkj2PF055SKe
1cuk7r0L6a3UB+jgnGlLWnEJWzRAL/kjwP0YJuFrxDVqKn/8wlLOrlf259zBUDQd66kF7vipzEOL
ulUb6gWKCh12liZWcziuGaMT7PtTMN7wEjgb1Bs2OOuIarNJY87Q/tbFQOShwEnqut1LmIC0gjzH
es+tpxWNdjYnUGQ2XxA+NyGELF/2gjb7ury4+Vsi5Ss8YUG6kbXdjgYRpinu3LWB2atqjwjkpDn7
hu8ASlZWjq9O+tj3E4/QCQu7DD9Mtqe7ThBg9vB7sXQuM7iQWoMtuXFvTSMEXDjeb/1lSb5Kcg+8
J1h7RdydzCB70CGgJimtN/CUGXpctq5aJA6eGaxyGy2xbwZQBV0cUagr5Vq5l5FQ8qHPh4cW75ew
G+8CohOKacz+bBy4oNUxUGVmsH1mInYknclOlzJ4KB1kTEqRgsQqUPxdBzE/19L0SJV0dyTYdQ4I
o2+IJNHVWY7c7lusrhrkgtUQmxYhXAJi1LDdhU3+rMf2o6TGmSIxSwEbuHih/hNmpnfi8qCfTO5C
Sy9UOyef45cqmvemaOR+qtAyiF/gCZDxy2jUDxhzgUImwYs38G5ksHgqGujqErtPWFLiO48YABuT
vZdjMubWRb9FTd5a3ZAcutkotk1vn/KpxATUdqnfBJTa1253L0Q73AGFemoHALJ2aGcbDFzcVLpu
QyuI5RMvkkBe+ow0eXBNKn3NArs5jdJI9/8+0v+ZI91kFYGU+H9X019YFKq/tNL/+Uv+dpq7zh8Y
SnXI9ZIZ6OZ8/a/T3DU4l+nJRACymVmJ0v1dNjX/sPmHSJnYQ3DS2oidf57mhsMzwDSgxXkGswAn
/r90muOY/YfjXMLPMlxw5wLRT0fD/YfjvJe1a5XtzOZdh/PdS9hnFdO4ys0nrXReQNUdw0adGhzu
FthXCMUtPxABZY3qZ6ZICEZ4s2BhRfVNXKwHqgMXeRxVm6IiwEVkddempq/UcMpeb5ZMu7MNMBPa
oWrZwKoIo5qlgWKouU9jvXM2hTdsw5JWA5WFLOWpSbTt4t7ooExB9ZHLJEgObVmcVB0+qbwzF9AC
HgTsz4Ws5D5GtdD630GA+Y0u87cBrMm6HjVUNnrnlvZIZ0UXJl/TTagroRTwS7Qfw/oVVNwAxwfd
7px1HHbxwcltRt9kN0FRwKkQa9tBWHf5bGSXuWGR3psP6G8+6Ti2xIPahYbDVgRALeDXmkkkURfL
o0rPrZ+jpg98ngSaE18D1/sEwVe7lCo0TK6ljStWVSMZBMymoQWVkpmezbPUljiX3FVeQ7rpklem
4XUQsMpyS3ImTgHzixw4fJdGf4bx+iTwCxR189LK4tFuhm87oxKPK3gBManHDbp1a0stOrs1ycqi
h5Fu9paFkgPsNaYocBtuZw5f3Lovum716wZk/dZjlqd6vh/PtQ4kyprHHbyWfDelto53j54ECrvu
k079GJh89nHacDuWgbirUkqPMTnKY6yMHqmhvq9Ag51aV98LCD4nWlXcdVWRPhSzfME+9GpkkDCb
G5WRCvNylTvk4Vqr2AfjDIo0cKAVIkEtlG68l16RPBKyXLa0hq8zo9PvYNDqfDp5JIfjyOOIRsim
D1GdbyUfsTWHa3MKH3tHRte5sncknWfIf1a8Dy3LzxLQC42wCCpWtFeFBaTveSzLY1OrYMvsRmuE
YD/VttpFeBGdkjUibdDN8toHi2D84DqOfaKjtjFqe/YLgO9Jw1M9MPafAQVEK7ezjmLs7fUQyTuD
ipOOaKwfUAHP0zMT8BEMCMW5YKEo8e/mh0aEFLZYn5z/K2j5D1ED1MLFVxla5qXzIHlVwwPZFRts
BHKukA+TUxcMyoDXA6hxBP48erZsA06gdJwV8C8ApWFrr0OboKdHNeGMdEJ6D4Flkva7JGS4Nnu8
GsbkEl82O2ROzXvXlP2u5/yuWt0EC4Wjoqt1zODYpQyAkkGp3VFwiturKdda4+5t3fStyvl0S3uj
JvFeh+Kdtcq0IE3YCWY8pzungk9AAQ4gLKIfW8RvRYsWXGDb0XVejK4KrsQ4KLfnnUmSpyr5HvLk
G0Uivas6a2ZN2a1sTTUXfdKTnTk6wzay2NfOeQsWzy4OsJ7rdVPedxoQhZR9Kj+ZEBPJgbLMTIPw
KwweSCs/Gxn5SNoxjoaTE5jR2yMUflCHhaxWesQTPEI8u2+a5hu3RlBSoDM7XrDHrAuQEHCG30pR
HLLQuudp3vhxZzYwSmDk8OSfjoONw6gs1ZqbUuKbNMJsUee+w7qz7igcjP2EnRIKU+Ae+6r0jr//
in5nusgNbYBjoGhTQSfr8kNqxvlP2HSPJcL0XDQPhRZuAkfnQmiZLyM3umycfwEUXdRWeo5Lejel
DcfXHCiIltzlj5BxvVu0liJL98b+k94n8qk6z33+MVrU3OuaB2WrlxxODsR9y4SqwQxf7Wc5452Y
xKmLhyMC27gzAvx1kyOis8OyaDUwJu9z/sSCeol39HigTcyuhmq1M0TWcdMFMl7KqYDymVfLgRvf
nShHE1oKwftwnogcaS3wk+DVhjuz76ifrEzoQX3c64cuMza1snHvTfpbxQ3pSbGJltcwrI3PYBhp
Gpb1eAfTrDoMLYgrk0Fgq0/VJw/QWxusy2ojpQqDB+2nUvZ8UTz0VlAqbwRDzuux4buJxWAT07C9
g6cZd2Y19sehlY9pY0C+IVJ1IK/JB7PUibNjq+Rsof8wOei2DVTHKeis0KlkJ+sIzKgkk6tSbAiV
e8YQ0e8yF2J/0oTfDmHUhTmZ/apmMcrDwwo2cV69pK74UiKxt62bb61G/85h/G8KWu0XjijUadT7
YNvaULGFcTCEKl77jheKOl6Qd3a312I0Jl5KO9g7vXil+6rjvBOsAkV9zvcx4FUgoCMk01mu69Jz
STcP8lndvOv4o8YElFQ/iwdFu+xJG3oe6XmyJcFarx0OvbPe19teifiCrxdsUc4Ss7o58fU4qNYQ
NLCq9Rw3buvCPC/4mPz+okyw4iMJkm01etRAV/aHDDFSN5KEWDDH8y5vJHHMdorXydCMmxCHrE7M
9nHA3tcMHjVVrN6soQ1WMoJQ6DVx/wSYXawHyIWr338bpXLctE4LtQZZx+c3sw7N7Lx0ZkoZVx2M
ZOAisDTCWGH/m5vBRaUchwOwT9BrTjSv6MoMfNMz3/KUqwAR9COuatI884e0trX+2VMyTbxQVT5r
GOyLvT5vuO8j0BA/rmXMqJqln9UtfkKQiCelDdLGTXE/pMk11YNrutbn+DWRvA5kOwnuFVA7NObP
2Sc9DG3aIqtiqAulw5Ff987drMd+JrTeb+cJ84dFtp6o/A1wmbTLSMkOdsyJ14nYBRAKEvjRc5yH
h4F8XrIBWbVVbXDJZqQnUXfeStG33pTLQugswNTB1mjHnOfoGwVNst+ZDlLjX9dVA4QYorzxyuhL
aWbwNJPMpXxgWtljMODAGugy6QRXPVEXi8ack2MdJgEr0+acVZCaNJOQva1r1raLPLoMNcp/U+PO
0Es4srcfxtC0+PyG484sXPdqaql7nUZLrGQR4vV3K87YM4XJ4qMJoK9CAMfJb1B/i1RuLIkOx742
zyZh0BQvI9cLBkIg0NIb/A487gYexo1cEGbn2oNC2M2/0ilLd1RG0iIAOmlVQkWkgJGP/dzM3snJ
+2dSCEyn3LiswXXByVfHxk2usxXc2kJM77UXD157q1rDir00OwFjif3kilT8eIiTXt15w0wyggPP
H11TbfigaAeQ0ZsEcGPmUuVTDtQn16DoFrMgpkMUzjrEambFr2tfRUe/mmqtQ4kmvp4a6yvGt1tn
EDJiN+ggNIqr2SXaPq4A75CCBavlzfqt+XSiqmYs9oYn7wT/jHcRX57EWJQnhX51qNk9RpFDFifq
HHag89N2HXG9+jS79k1JLvkOJOvVXL31lT19vM8m1zPTqN5UQKbDTBrtUSOHuyLgTSdfeB1ARvkZ
l+cX3RvxaiI6sLGDUJpT/EaBTfCTZcWHTRvRs00yTtPtBq/0FHGdD8a3iPUQw3h1dTr7jPTAVlRH
fM5TVvCjlmhHmDr3bA4/OSGfNVukl0hBo1Fdsktm1kh8Vs0FPdTVt8Bo5QZV+RnK3FkmHt2WUvHI
aQZxnnKRL/Mi0T6auKOovXefOrp9tqXyog0nrr5l+tZWg/dgtu3wTOftTGAUrA8oUvvFoiNso1rZ
gbTU71o9b59cJyrWISS7VYOgStWXIqxaC2j1hQyW5AzEY9TOt16JBpEkjsQj3/s5V6FzKProqGOx
fpqnQtAoHh2NXppPOqf4HV0+26jd01s8HJsueXdHobMpC2ATaZVxk5QnUB+0ryH1uBUFavxreI3z
wS6HR81JBh//d+C7cnIvs1e4l6nQ4kPa5pdE5c+AhAxqlI30YtMtDpKlsdjRd/XZKr1266ryU5/S
+vz7i21g9a6CC4wXhqqxWfc1ml57+0LYuLwLXRilFv11ssn2szGKe68UYOjaYz3ml0azHFruJspK
EuPqDSWPomxA5gsMsmHqBoDARLdD6m63eVbT58Ckt4Y2HWxJHOhezM9LYzp+ZQJrBd61ZArlkWdp
3ZJFSvvoTJm5nsbA83FWlhdZslaYuOSMZdt/w7sYwCz9lGnBXY8ESmON8uRUrnHXIt1Upv7cBHL6
wquHN+RMe2+HgU7ty3ggpt6WL7JFlgyUfHeGwV7fuPZPUT982mznzjzRPKO+2lWh72Jr32s8vAM8
9H1XWitc+O1GSexDWegAd6Y9Skh2bpRpXFTNWAQBvnhy2/SpsXC15xmGu6RJsw+z/0giWjEA0M4r
lH5r71XRpWslfY0lzdbhTiN94ztO4mw8j1Qm67fPvCNG1ph0cOadB9xYdPdUdTn7wCquY1rUq47R
wcJG39KJ5U+UNRGxgtEsU9aDtUyNPYSM2dsN1Tgec0n1ZRvd81DBA0/RBwkHFDszdo7xQCvpOLsk
VKcW95Njbukxzy4UtZCfgLuwlNXzWGX5W6SDxOItuG9woh6V2drkDnv9vTCHF5I4lF/UTXGUFS+v
5nr6e0cqM4+D/AGghnfQGxqtfv//3dijcLwuv2+jUlUAKrJD81VMOUc5nWjSu+vw+zYTyAJNFO5J
cE3BQ5JsDXFzHxL+SmtBwYZhRf6gngNn4LoBjyHHw74oxsxZ8zleWNgeyAaEm5ClzZJSO7nN8pCk
VEQBcFNbvFyOKoBmifk+69zsnHg1fYob5NrbhRMwKUGoleW4ySrK0ukVyGCHLUvVZ+lEgjY8AJmn
mC7UszLn7hwjf6xFYBGJb/v23DYVhoays0GeOQ0O/nl8rOLYupLkZy2N+twZL6ps6YmKw4IfNgYO
nsLXbIipNx6T4dppALV6wErLHBTdoZZBfmiL2Nr0XsTPxMwitjeKCn8DucS+MBOozY23ceAZPJn5
9Gw6RvpAtv5MdeO8IHDXreoObLyBkICGAkWjrAwGflJMu7wVq6mradEqc65nmIseqiZhDpv1bE2L
K9kpjS5M8P3aqcGgdBIkKS13cCxfhFq7EDQJXpC7CJhABllXNR7vrgd3ane8IJjpuGiH3kOnR6/8
jDdR+kqdu35vqMz045wVq83syckbbUa2qCdaHMxNPo5vfai/OZGdg2RwHzvL8I5VCwsrIALA7hia
JR9/tqrdBoEqPeWRe20ailComDgESDG7QPR3pObKnrpt2gqsmHgbewNrj6Rfc8coygdvcoqHzKoO
dncugrn+FcN2y2EXekaWcf+bqgXfMsiTZIBo65AZg9Xyk9rFNqnpmzXws+I3fjQ1ExDD/DYNWbqm
xf3tkgXmB2rSxrBA2qS8lyl2/AUZCtCPDLOJ8N7g6xNbyGGZ8sf/1dBKuYzhBbfhxyDz9lw2tGhC
O6bcliF0P0fA6II6ek44mKs838xaW/tUwLpr9Z/Mndlu5EiWbX+l0e+spnEwkkDdevB5lss164WQ
FArOo3H++rsYmchbmbg91FsDiQAiIqVwSXTy2D57r93e+8D8tnps0VLgWysVXfxxwMplF3NKo9kA
LFsi1zVEJjq11prcPsYCx7jP+oIqmTZ7HK3kXdgTtkWLxmmd+/Op3yazSp/g37n6eDympCkONLiW
Rz2467MifRjJCjCc8UxgqZhzd6+u1gR7SRlqeEnMnC4/KnKSEt627UbpyZl/6Vs7Of36LUiYXeT2
NasQs934g7SulQOzFHnpWLrjjI3kjFYZ6N19SMVZCPSPNsdu2ZZ6xfOySLcNnEM77uOLGwh7bQOM
2kwZyNOkIv3dJPd14zUPBkn+Y01HKcggiMFG7P2wTBbBrkerMWQz8u3bDpA7s1+mYSKo4ocyVq82
+wXsQt4pz2z5WHaIKK391BnZHYTt6YAxJjqMOpv10EhPom6fkAmmTRoA4+TOzLusoBGxr8ZgUyVB
uM9SamhiijdfsmyiLVgz/ftcWhnOeLSVsshmtozLU7W25N3okJgrq/Dg+b3FuOxa95nU9qY+GOdf
fxQ5KVYonc/T7SIoqRfTTOO7uMoPTqHX+OpMvP4D8U+7nc54v82HsTzJ2Dj3NH1+0l3wLqDP7awg
GTZ2Wm8R8LzXQuGCgWHJq6bf0yB4gv3T4/KOYH3jD1qH2izG6gQDjeQr6F6t1H+cn5y4dbKDU9HZ
6JegA8Pw0PAs6gLvB5XgLeYINz77GtuQInyDl1cs26YB9uFhuUHNRIWdGXKIek74gzIETocpLegq
1bKzQU+z0jW2/qiGFkB/A9Fj0dYVdi2yFNOzmZVozaVql4VAIUsama6KqAoWuE8+iqg7ZQ7WD2lS
bynmiLTLBlEzzX2QUl2YdiRkRWD8lCK+JXP1pWxyHCrzaYTFPrzx8r1OgOmKHOxMrqZ7PwscKg3Z
G3bifWjkcFRKPzth8F7kdn4pZ7RW2BBDL8FCbUrarladMeaH3Gk+7JFoFuW0dBKDZSEkTuZilGcQ
NeW3QlvUEBF+UhY9E1aRiCyzuUzByBuwr17q0JZr6Z+h7KXgVY44sqBRzGnqVM+yNUWdWPIrOjZ6
naJfznazImK+mb2zh4G70nLtOphVenLdV1tgnHUK4GlJkgRPBvWIy6KtBqIuY33nx88ZXNgo+1RD
eKLVnGRQHvE+nIxdzDsTGkR0sCzCMJah3QcOBGjKgd9V5PImmuMuDbURtGXVKz7lPKNMVytLv/yg
dBZRkG28KfkZjBf2zVs8zExIGXQAqyHRXEMZ92ECgro1d7hXlmlJTKwz3hX9HETheLBjytGDCS5T
rg6O7VAc6RsbKDXeITJN0H+ctHedTMiklVxAYeeqC3qMTibfF0cqxdb8UXwm2fRqG32MzVRGW1/I
NzoqCeWZnXbtqvgoynE6sLAGrDQq7U5CuCcxibOqgJ6+oqCG/QTjz8ruuPL7APNME5ZEeSLH4h5c
9TcZCJ9JiJBkXZt824agXSXiV6uUlbEhwKBocs7RgQBcxzD6iEr5gt8Yc7BwnK1gl/wEo/MJnk/w
JYjth5r/he7fA+LvvKcmFg+NGWzyfqSmwEyBDgPRhLvp3sH7Wpd5kB0GdT1NS6uQ8YtpRsNd74Uf
adc8NS2BJU+lsFAJx5wSTC8URzDZqLx4hH+8kS09kBqH5VXRNG9N7GabtPTircCTSE9w/BajCtym
xpjW0soZKgCcLk2mkP3oGOaDq5GGg87AZBe7BjbdJtvqAjJF7RRXS/XpU1kJFuadoFzcoXghU5dI
UkNK50CBLZAiJs2bUZR65lHbEBzL1Mt2jiOfcpsukDRr402k5+XS94zsoM9nK5YzMylKgspQJlDH
vLtS/tcmSFYJKxEnOCtJkZSLHLbNkmo9pj3jnOxpruv2sZ1xFB+K6CDKh5zmvoObBeRvdeMIXwIw
caeff/1iUrWDReve8yac0Th64tzf9/6uL43wnDJGbvPGexgVj8jY5kv57ZfA4IuqSH/O9ZHLIjGM
c9tTUGt+ceYJL1oKItdmr7zMa7s8pb25aWJubAOnBRtHEvXNMjgxBL7wVemcqXlpVOIdynp8ZJXG
CcV1iHBjfw4k1obZqojzqyefq+ydMY9w9A1QXc31TF0iBgGTiZrnOMiuFN/tISxhsRgtqkcJ6GZJ
b4OAtq/z/gps9ZBBIFt0c/8qEWpnLR3zmrIl2041xxfJsoU707pLwpd2zMLrMAzhta34qRW2ONRx
M9eS6I90Esf3lIqtkJ2nJb3R2vLXABArG+S9Z3yMg5eQnODVDAWoMGzB+WqcLHsbcN46axBRGCy3
bpTZbxUmVKgYB3jLWDIpHwjJYS/jvGZyN/NkxdspYA7FFCd+DhZGeFpeOaBPLPYKxTG75Uy26kJU
AY9OCYKXZbsHjBdfyXVCfa0cXBHhHIPIYJkjIq39ITe2Hf1nhEH69AUqOwr4IKyrKLX31shjoLQO
V1TlOA9+X3DctN0r0bNzKIKeiSNo7vSgdpaFUbDQSQkLB0m36NwxXsZN1p+7OCj4l1o8Eu2hsfr6
gmsCx1gUD+eywMIPisxHamW7xFP7EiiJ8ILDb63iN38OhbsE1HqaJPa6qdFTWnUYkSNWVXlQhNye
ygNvwPqouYRRYS6lu2huZkE0OaQaLCIy9btJgBJyg6599PLeAZQdy+dm1v/1UvssQhh/ePDoEK0N
ufaJJi8STcUH3YzqdcEYvW/bEd6OnhypNLdpPNRe0EPSLTLNm8Av/hgbWURepmQroSfALzOVgleS
1OWMrEHmIHzrZAwUMV6mJSW8s+/VIKnPDcWJIiiRY5MuDYunkIsRE5Zpe8lqxXPDyzv6Ad1ybXDu
ANBN80HfbT1aeAijNziAh+nghlvLCJuTO7Vn3p7hJgnwdePGjV8bkW2Jt+w0P6MCKbReh9m3m4pi
3eUaTaIdRnK2xUAuNsGgP1eV954TjsU5/1jPRyUhvHEjKyXOlCOJoH0uZfxpSRAOOGnv7KHSsIpY
ZxHKnrytle+aFp+fyMSwMangXJnd2PMDwL1Hydoe23N3ota8Q+eL4Ua4xZ3jyUccMe2l4KhZ+ChV
oc7T1QN/BlqH5Kwyhk8pRHmz5l8k7Qur2jIORcDkm+eDPJrqJ8yReTNIxrSaLZqMkHd+3nWz+FCx
twjSLdHW4KAlxsKaCtKfQ3euWmzTyiII7ffHMWn6owvnZ0OFRr/w5h6GOOFNDDC7w6gIKq+awurO
bQzrgIoFa9CLwfSR2d14YEypBNfrx3jwmm2Fz+kUFqvMSqhXnDrJYRXGEPcNhEeOQju7imgjC6L7
SIvjW6UsZk015i85BNzUysy3opITiR5zJWX77kp0Ut8D72QUWxCV7BaAuTuQmU2zf2A59ahnPNzG
7NEN5Mn1CBtI57W2TAEuMrsVvrGe8NgwJBh8Tpa9fRW/Vlw/sJfpGfTogfP97KxC2qXBR3HDac+o
EBD7Q/FEqRy5KqoFjMm9COpeUcMpMA7JD+n6uCe4wPhZy1UHOZFVcdetLdVx9MUDuGjcONwSJw9O
xK0jnLRp+Jr1oH8qNDEH1juparQP3kHQ4itmotawtnXolPBrza9E64xDpWrKBlggwA4+9U77TBEW
RR5F85M5hqQI7lMjDJidyk3D0sAnZrLQshzYNIiY0tNXmiw+Wi9LLxk3GStNseGRnyVAXuOYh/F0
LBUji1uvBvIXz2Zgnn192PZp/qTn40Xo7tWLRlwXDnk7LM3sBpoHszSfvQzAuzRwaZFKhSkUj28p
gHejSOF3Gj6ssdnZpZwniINz9aJ5CgIoRBxNj1k5m8HCVyPBJkzfJdck8gs3l3qMcoIWFM+4KOur
0iy/dQ1Uu+MN2Lw1cTHSHrYUU1JY4ZKDXsFfPxXZIA5axbImSdzhOSRHCD9BVjeqQ6tlNnD8y01H
rjkzVPcUtKxg23IcKYYfI8++sxd26kzNPVu4MT5pTa2/qiL9jGvmaL+DhEyZJC0Hs/4TVq7ays4i
HKDGaYmdjUVfrbd3XBzqhG3mbAVF9zhF+gVZ9zANpn0NOv9Bsg2h9j2i9Dir2l3Va9q66BKc9k2G
iY5EEdFseuhlLLJ7WzdhzXpvHiuK60ix0MEyFDzw5qnuUxbolkadxsgTFTvCBm8xYBSrUYfONPPb
IOWt7H3/Uk5hSA5xeKC811wmcRcgqOgcSxz9yuGMh1I7ss5UrJgEXQh12LjX0azL/Yi+uChig2Ej
iPnIpHhEx9TXefkdTWWzHpaZ2fZcvBPqiTBfWVa9RWrYKaHRj/rh+ehBg/2MbfnM2ZcWnOKm0vY+
0tn2OtZnhcYx0D8Ptx3UstkZazsguwUN9tC4aJSh7FgG8/026VyigvMO7kx+iE3zim9Vu0R6DZzK
idVSeWQ6XEpnIVq3QDT0zxbO2VHUZbKUbYL3Qq9OjV8Ax0Hs3LY2yyoVcxOq+WcA240V90NnWknq
+9aKzrpNFmbuatAoxzTKeiXi4NVnvEGRwaKd2HMKUtSv2LwXFsEYioC9etiJNXIjwnHUHsIgrJfw
uFaJGtHepKfdaXH3UJd4fATRro1ACVxSSpZunS75SGue60A9rsSTaCpgYZoUmFLxLgQ3s0nPNWk5
niEo6l3Tb5sWP4dTo8WMQXpGVJKGlj0wJ5V69jkZgbkByH8lwkrzhBdzJCgRg5r26HLIE9GEIaO4
OZaH9DEaZ3TBngaATtt1IfN33PDRuf7tjjp8es24itarjiQDmk2eWbsJN+tx6vt2x261X9a0cZwM
4cTU3gt/UwjQLHkybjzCu1sa7Lkb1oVkP6dxzAu/o1Hkj6Gpf+L2addlwcY1ge+xaSRPW8NO1bMm
+orbly13VQXrYqBT92TH+dqw85TjaO6urc7o9pYFPEpVfnJ0GMo46Pi7YB5ze/zCm1YRlkQjfJzy
V4tuRWOuarVlYdPXyi+VR00DNWFLCaJ4m5maRjMnomEwlc62geCwG2odK6ZBzjCyzIPQGlKyZrOB
B8cTKBNg4rTgu0ynG/8IMkCPiQIcXHpjVr9E8aVAlpji4A1WYr1IY8d8pn2cBys9xu5QDT8gti8b
Kzq28WDvVe6ybCfFHPsmngvPLdZDThrtF7oWR9e9rLxoJTUY8x6H/LRK60OMwq0ktRaux6OI3T1w
E9oFfNY9umifY5wYJJHbm51NJ41W3bUu3SdtGpsFayRcrgmXrcvbuRnbPVtcmJFgjddN3X5G5Jxr
cOJLx6h4Hw36rRfpswrpYJTNT0yMA+E4+marHxMxM5hjHPZHjiKR1e7THCxjU2ABDuZol+SGX4zc
F4A7fYcJjWDDfDIb4kPpYEDumBio7g4XyoQkS1HSS+05xp7zC0ia2cTVEhptxKRWpI/1ZZk3/Z5z
JtHZoT3j4yiPVgpGUsTISR25NOgJVAjkk2lecDHL6QWR2V8aqoRTaCdf5VkMybnqyEYY2bte67em
iL/4GR8sH2tap9F1GwVQmhyCbH2XLBIYBhuyIgHLPZw+5JRy3zhpek+KiZNaauGCmJK5UiT8wdCN
Ap7jCJGgulSIbFkaBpqu9+bo9pOPX3By5NcQjid/or+NWk5SURFRsgIMNIZCJ7sUDr3Ujqi5qa2c
oX3Ilc1JNA1uwEH7fcBmkuuYNbJDbWzjUyamOeORqg+qrGZnTKuSI89Y7dJ79pdBIndLFR3YlPaO
ztp0BGnYef0NQ4tN7952jlPuPNpRFhPgkVOlFXd6RAKsRATYeUn77LNCH+b2iB5k1wLR/pzJ/Ujy
XGCjGoIRlYuOruUUJLTKwKgbhNyGucTYEPXaEsrPHTvVAz1UxJ2Z1Bh5eS7p/aaI/KNXax9uiGce
xhGjmXvq4xOOMwg1DlRISahqh4eeSQbn4GMq6XzMXyPfezAVbXcxYLCjZ+mM91jUZTOl7w6Y8wU+
+VdnKslciux1DGktnDjPLgfFdpOkzqGmSISgDfHflFPvNneBUmmQhAlFRjffkG9Da8cnuEXzCbg7
MiEfCtnvwPtgDAiqRyes+FHTnEK2atu7HKhmwUztPI/pbGCTpg0+KVZ+SlPb7HiCrUOXf1+zaMzp
3HwVQk1AyfROvOwLZbQ/PZxvdu92S5qAkP8ZejblGH3pAOjM7AxCsiQVF6/1FII5VLjegEQ3e8Wa
goVxSJfH4AMYmvC6Mgo5xaFOgQ40hfTROQny5UYX3mPEhZw6Bve6Y8yJAxuXWRQRCk5sb4PjMVvZ
Vsko1XbD0gEivcdizrfSjj9LM004xnYGZMAU2k/gW7cJZoGN00wUEeVZefyZtI8jDoE9GMZHfB9c
0P4HkUFqWNtqpXVu8R6FrByYUjAkH/LQvnocnW9jlhBy1fL6Cfl+PxbqMSaV+GlU9gnITbPu9U7w
WKAVLWq0/tqb6BO2np4FUJyw0PUDEtG+tcxXULvenqdcTKqCLl/f44zrhnlBtRW0bs430D+T6JX2
Bm5VAH6zBhxMakEbMXhUEJ++6v1Pk75bUTdbZ+5+cGMaATExfOSUXHmdfBcVDXNulFP8URByMyjf
Ii9I+7zh4IHEVGqBWllMms6K2UXbjkCtDBoeOeiJXPDGU0GqlJ0rak9Lc31oGmTfPIr69NAF0Ivx
rjXCVS7pn6IPj6Spcaev9NDithiVxUkhUnP1on1m1HqU3kPXYWOyAu5LrC/rJSZkYz10/o88W5mq
NbbMCj+1nmFPR0Im2gK8i8fl0j+2o35s6s5CyCdh6pbRR9hhu67MkjVWhSuDol0qAXKAeaGP9AF6
NCrypwww5LZOtzoC3k6EOCTY2oJWpGus6b6LsqaoETO2YCXcMTl5HFuPXCzjQrk7DLCUFhkgBOr6
2RPNKRi8aoUnc9VzoExoDcWlM5S4tAEo0WapxwrcVWon28gWL/DsIJv5b81PzTff6gK8j2tjvw0L
eR/BdOL8sskjWogjzKqVPs5nbTIpJQekynd/LXCfRo9TKrWNFhFvkBbLEcjIOmXB0V20hm9kwDo7
LRQkTtJMPKnj594eD3Hd7swGfKtUuc1Ch5IxM2r3WtM96VFLU+TQfgRzZNFEmWsK9YZz0Fz1OegM
E0BT1S3/KWJwLdKRp8O/5W12pSyuUdC0Z5rJb388w7UdS3pAWDzbkZ4OkkXK2dX/T7hqhF5aPMpm
Yg+r1Ho0QmOVDo67oRJ08FiyAIMXq6722Ezq2lYm5E7NrnjxMXHJBjbTf/Ny/poJk56jQwfCfuxK
xxDmX+ArRiSKyXeSYVtYqGIx3h2Kvep1NXXNOkCWBzaRAC5m5Af/+m7RhVZWbrHVlPx2wLSt0rzk
Rzc8ydrnkjTE6r95fX+Bw/DtcuZoA+k30hYez4I/f7tK20ZGz9S0BZdcLRMHGxBM33znOkTte8iQ
mxC1byHL+NqwfUjGUr2OzqcRk1B1Ozh68DbXeQ+mQoZckb9e3X/8FgD8/aep/vF3fv9VlGMNOaT5
y2//cabYqFDFz+bv84f98b/9+YP+8VhAasv+y//lP/1Ef/q8/PO/v7w5n/in36x/pWLu2+96vH3D
HGl+vYbfk4z/07/8HQT/OJbf/+ffP35k841ZNXX01fxz8tHg6v0vszXXFhjD5//nQ35PSkIXwlVD
GJFgo238ogv9BpV3TOKQtkl1kbR4swAe/CNbY5KtEYZjuY4gkyOIUv6RrTG8vxE+R7CgnoP3lNT/
paSkI2Da/+lNqsO752VhHLVs/rNm5vw/vUnB1SUyIqaxpf4aFnemuyAQXNMne+ZTs+rSvU6VR3jN
MU0exo77JAxa85yJBLQEDyHoDp2eP9aUJePUsbH2doADVwR/ge0EfrQjkK/tXByJ27ZMCA0L3cYC
VmtXSRgBNm8dfjapgiCC0o4vxJzgb4g+3g7sfA6YwItrqEXDxQej2yMTtuqTBi5zhxnApXYkB9QQ
Rj5GQOW9l9IKnlnnh1uXTmEEcgp3QfxYHqgGUHGTlenfMEKgzwVOUP8YXXpBXGsIie+P+NxiMbJi
UVX82MOXWVOwMpgLpQo8FGwOrUPaD9NZS2R+LFB1b1FbmBx+e4yZBeTl/ZiGxZORCCjR5piuNANb
xaKcCpDLLKfreYODnaZTARbgIT1ntkB+52VOi7oUrxotPZsM5X8Nr3BE9KnsPeMDC22sNsk2wbiL
XBNEq74OrC+PoraLO/BU9pWJqUXVI4VdSLwcXQL7wcJ3fabGyKHgg12yamX1KqPRZ64byy85+T8d
3P0ftCq/+y7FlVDGeQhXZebOcc44uZIV8l5ZmZbQNXtvR6nMeG7bKf3hGhk2LC6DZ2X3ESYc+p4r
UWnXfCpddDGLMb7EorPFITLvHkBNXZrEHrYqwUXU+lZw9kbPx3Kjc4ak7JfpNq/9PaPsgLtZqFOt
GlzVrsU6P24ZJgsDdQegSbjOtJKjB4n27BrIIrmE/oACXlmUnsG3dMmcFNWL1urjeWoqkubMHBhQ
BFiEpmHRn4mKgFDB/7oAMBruyqazcPKoiUJ0o/I2taiMZY/GsA90MgOp1SD4tgYVfdSHbNRYO4+Q
hroN1rL0Q4YaR0U1IyXRZPyF4ED0MOX0xA0jjnNtxO9Rai5wx8Qx9J1Ore4WyHt6s0DJ3Akan1ZU
ptaHUJfXqggPAOz0i437d1USvljZvuE8UtVeb+20AI4iaonQHFcH7CP1RxINI7VD0eTea9UQvndh
pvOEIFgbd7m8Tn6Ch1urLb6kzD+WUcxhgM2IuakcbABlELuLLCUDxeIgPvhapjamUaEucY0BUiKy
RTUcZr4KQvotRsgnpEqVqZEL+jTHXBz1OGgOWZhMO39q2MaQycnPZQy+nme4R3lPS7V3hB3B5GsH
CYrp21L2uCRxMG24ioj9C3rmeLWIV3TtODidTcBpa44tNEK6Q37iGCBfc6v3ME1N6balI/uerUG7
6lothIUSwPQtbeIthLMpdRk48Tl1zLlItt6B9T1kw2qyWDxmYfSQWY6xaTwfVgdNLQTWCv/FBC6z
SkYT6cTru4Ne4VHO095FRLGQk5QR0QdOiduV905JKgAhelHoE9+Mni4I2j/pa5z7pWnMDOSUQYpE
VPnwMyroHOrbEwbrwL1LLdVuM20sD4lMiz3sHvOu1/0O4AOMg3kTCm54Ytv1WmN9XlehlTyk3OQg
Rfno/n7GbtvI581DM9pLFdEFx6Qif9aTIFY+kgPv0qa768zKZyjOY2T4Ji/l0hxsVvlTk99NPXot
2Qf3pBxUyYS30yEqeDt4eWI82CKeqCgCktFmU/c99YUO3BBfL/tJgBRG18uPNDbZMeZAYm+jCtsI
kFBCeYeDyb9ldd8sgZTZN7p51blDQwNnG3/oYjh0OYLwqKFG26mvcdpU4QniFrpeQatHMQT0YIxe
9JyUtfXWEemnf56yu90I7ZOi3a5D8c7IU7wOk4M/DmfArmyr+kqSrPl2YEmQsrMl3J1JebdoGoI9
UeXpwvq92Rr2wB7KHZ0XPdN8DcZ+Z8830pwTJou2U13gC0r9kGHa0ZoouTfBc5xK9zvvW2uZAax+
0ixX3VVD4lKHgKRhN7Wbb7sevgl1Ah3fwFAbiwdc3y7bwqJ9ICxN3RdV29UsdnTTo97q7FzGMA+t
JcTTEIJSjpGoT6PqHm9dcSoB8p7rLoVGiyuOfGQr4xWNjUyoDM7r1nCrtc67bjWxR1i1fQ2gt2ry
k10J68GXdULreZmZJ5+6+miJRSE/1lwJO4cc09yKVMB90Qd3WNCMQCQxqqzugHULRZNq02uZYsRL
Pf4MylGwa6GLAQaw5kbqvJfOJ70Zxil0dJrqeHCCmObOmHFKjHW0N6Gv7XwgBjL09qUk47SJgA5u
EtMo7jo27Btdi8hLBaMK3oWISUt6odVeSitkwxu24jn3Kwpj0Hw/TVBHp3FSLe+mjm5ZjhT5ngn8
YlrhBcNJdNQGpa3ojjF31aT0+752xwfPDPutJRzt2rrAkQarq45tpzfLKm3PEpQBMDi8V62n/Fcn
tbHrEriF4zsCJCSxt/NC6VygtspdkBXNk4cF/pkfRHVIDL+AO9v+MBjVtxYo8I016eHRDBvt5jWo
z2nNZozzeNiuoiG0yeJZEyFEOaumo+uq99qwm9cUStNVSoYhrh+j+nCs2CVYPEbYvgYt4q7jjQcG
Cn+NUgWgeaS6BcFXTLO7y7/hCvP3wiv6U0MN29EPtPKqpSrdmE3eEvNvIMtGbv2GbalCyqRPkrxS
BVS8AhKXRCPNNylxuj7wKHlMq4YN+xhW93pgsB1gqmBbH4z3DhrdubCdCGobG1MmJ/ML5mC8RbI1
Lj4V49BQhU/7VlY96FD0iChh67nBpgM+GeAbMASFOQgJefYxssLEdoMH9pbpLaEXLacOsQF2tLZC
YiUFvqPnwrK9F6aN4B7Ps74lAyp2svDYiagy3raY+lb4GovPzMskO6SkvYHVmdDYM2K0wGX2Pv1C
WJM4IyZVnD4U/QDC0iXBQd+QlWPWSaN1ICywZ+xAsRahJsXWpnRifZfGXvDYUpa409TQXxyIrkvJ
zpcfcG8/ZrrtrFlsgKDWw7Bc+JYR8EQg9FUOpr8RWiI+dS0LD8AkzFs/wa2ZlFHek+Xrnzzbb540
o2/OGWrnsxO47drr42EfjmzG80F1R1eP+g9MdYC04CdZzcqnROZBr+P+FoK1qAgWpGwiiJjznYrT
Q2pSO7ZoHGGe7L5OfpLFtqgjEJjWYtWuatlhUailbm88I4L3L3T9Dud0d4idgIlVxUVJWC5o372I
IA6+12GXKjWsRBRpL5pTd6+N7uMTZrUTnPB7c5/LbQqHTADw6dKsQ++15MB8G4F84EtJWyNbuDQV
4jcIgCNWqS+fMqeL9nmiDytLUFxcoyy9lnY5wISu+RugIaCqfaUu7KfgJZVsZMrJFUdEeJqgyGhu
q9YxXwIjpYui8XH06EVcXfgU9nryTY+7c6+Xu5izVbJgpRkcoqFl7VMxn6cbmgb6Z9un3gN/Y4S/
MkMSTxY4RWoeYlE9XJyic08TeuyDGQqfLp98YmkSOjSg4JgccBEyGLLvsLMm29dW5wI9Yp2wsPKc
dQgO4UtkhDMgCszkAsBcsIq1YdrlPbMkbhwxBEuhea/UvxdPCWcrNK5ctuhA0saQTXAD1CD9mUnO
o0NmWAocgtO3OsfpnAWh2CPKmneKPsNdW5rDN9cheOuSbdRHH6fOp9lMRBla4R3hpBSsEfz+vmfk
jGl6qv1VKbVg17VR9mBHuZ4RfokaxqlUijsmsmEtiQ0f9NDMwBVQcyW0ioe5ZdenXonqMEKou+lO
jHmWSGfyjPUheAQ2EuxsjeLBQXBDshyf2z+VO8UGCV4dCyHkOVJm+x4XmloZNp2WXSLiNSxV5S7k
2CUH5vd6Y3NcvCtbqocRvpS894JaPhdVTkCMMrz7f12b+B+oDtvv4vKRfau/ShP/C0UHk+M98tV/
DvR4iJIk+lOX3e8f8jvQwwVp7FmusHVpWpB50Zp+Ex1c92+6kECb/oAw/SE6wGASJhs1XXctw2Dv
+f+AHobzN93x4HjolGBI2zL/FZ6Haf1V6TJ0C/yxYfBMdGzhun8RBjvHTHxLGePOLmg6sJQoFzQo
JXsavr4wRjHaR0a7Mmmj3HS2Rn1ohXcFG+6iNjhEuqxz9Tz60qZmuLM19xYaxWvahETxRfxVdNNr
Mej9imdQvqIed8XkcWOg+0KVf7KHgvYQp5urGYTGaaEgN2MVmyIY7q3OvHEQxAFPusJgnQx495xa
9ZkaAkJ0DYHH2gIHIsQIatOL00UbU73CSbZa0ThDo20fXko12nepzlTs22bFKI091pkkIqsa1GEY
HfKXtKms/GJWHdRcHJ+xhelcd9fkmCQlPZrbym7lyimH+iADB04dfOhFy2H/sbcl5j1PwOmAX3jJ
WZ8uIocCmcwMKU5NI3NfTIlJW475hkiPzmF5XxkxM3wV+aOOYW6ZOWN9cgfb33JafcO+etYwq+1Z
udmce1kBm5Wd7H29UGtSNtE2B4WJEcrekTzHU/1rEreYphBAmh4rvJv53zEVGuj9grCoob5Gt6a3
K9avQT6TKbN8PCpt8HC8gmV1QOMucJz8TET+laocd7ZuxxcVRtx2VLzsQy3b2L7JM75zkvMg9WNG
vAXHvUO3oPQfesN51vMk/+W7vEKNTZhn4nqti9lKYVF+2Oq+yRrabA44TdoHFWXdxolBN3bhvMlT
05dplvWu0WNI2YRmVlEBMkLonbnF5FzviKkU5153sVrKzv7RD6l3KcPMQgcjlIK/q2WXAjIrHBKx
1pClOFZnb5wyzI1XlPZr3nMhhaFJ1WI3UkQcFOjaaZnf8wUBpSqKkPQdhbnLqeCA5HOSu+uoin6k
rLfdJT3WwlCPHrNATUeIlekDAoe1ohVJLgG0aregi4cN0XQookk7Hum1Za5t23w7dnN5R9fmd9AU
H0K8nNuhDIYnO1TFWqQtRXTMIBy3h/o0lTzze06piqKmWyRCQh2+O8JlFizKcl0/aoE1t0do1QVL
ZbUzR6N6iE2hrXj28nKg7bA3GLSlm7YShamMXxw3pYHe6R5ru0YbScWx1yAOVJlLo5n1s/DrZi3t
Jr7rRldh5+3T/8vdmSxHjqTX+lWuaY82x+jwxd0EYo5gcE4muYElM5mYJ8eMp9eH7pJ1dV/pmrTQ
QtqUWVYOZDAC7v9wzneIZqr9167sum1XD9WWAMSOeIDZ28ZRZl6rAo0Y5cdTQa3zODR5yfCrucHG
5umuxw4VR8hWxx3ba7QMvzNtxUdlMpWga+y2YxhD/go7eWjW3W7LhGvL8uQlrezPOWQdBI9jufiV
Eb4ywNJvaY//sBPouTkep0PoDRBslexPCfCQU9TOzdaBPkqML/cjy+vEBCSA263roEj7iegJ1CRz
Uw7zp2zszzD0wJXn65yTjO8dEdGrLKAOBralKGIctqNz52ylD3J1YD2/naWntz6b/qDsnezYghZF
pY+xyzaj+apojEUmCHrEfnfsCqakLvq0B2wk9X7Kk+eUedV1cTzyiqgvgiw24x3OI4r63JcPOZE8
BDvQR/HkRngye2RvTSqfK2DS0FFinKyuMx1Ib5i3sFShm5Q620d+dwMflNCVRu/gMDXFk0vlw85v
X/omABE52XhgfYmPvDUP0LBT/P0cbZNKoJnSX2zIiCeRmveSWeRYX4beKUFV9Ol1UshsOPw+0xrb
RCyraOs4TbtdOn6MisZvYxXKfqKU4J+DC7N1kAVvUC0xlDXbx7zRFy3TH14pv9jqqG3PemWTdUaL
53I8MWEmOj2eJkBsw4vLWPlmhEt7gptRH+YEo9Sf7t9/Z9tlu+t+5s/rrn+61dQ/7W/axPC0LSbz
qBN8FBMIKOSESIbxtH1EBIby6OOGrPms7ZIVh10bLC4nghwRz/yajIINcsX10HXUul5l2QdiSp3t
Uhk/wWOQZb5kV45+dqWtd69sDiDL7FDm1NAvejtlgpbOAI0SdRLsjN2OaGU+dDAGwXUSLA5G1Y5u
I9PrvYWAdY/u8rexjNjiIEo4i/djLGwC5TPgeHM+uN/Hur7k4A+vy0ISkzUziBoa/QuAnbsdfGM6
IkvU20pN91k2eJui9509LYv9GskBBcUwpNtqmX5OozB4Hyd9TCIbQc+MH13W5d2Q8+i2wgbpZRhY
hsEUPoJJYh2c6hpzh82ofDSmLXvCs1BmfZyG7vdiAz9GRr2NBWq2qKzPA80Nn9Ile/Ib1X4DbiZ2
OkwbZHDi++DVP1MmHDd3sOctTEHE/4XFSGbq4u9Oakefi9HLTY5o2WL2AOMiNpf8RvpAzk+Nz1pG
tHzgaBOdAwpXHOis31rXLiHfOIxqvMVlQ9KSg8baEddUZBTUAOE7RcSe+fxuqZDXdKD+eWiRLw12
lN43tuyI2rKxLobpDq5aF7Seok+YMgDFGC6LUvC4YIQ7Tgl+n5Q1AstojCejFQ2B7JjrRarv9lGm
jkbZ+kGB/G7vZ7UbKBsdTTnP0y43Eus5lLq660sJrcls8CYJ9ytvyUHgywyozbvpOJoeSBNZfUof
6gSjvOlU5WK4zeAiB895lmOIwFgOO0v63jnFOE9EfPS9axXnQ0dYFyeLrf1LA5IbSUc374gnxgZX
RyQ9pj3ekIiZVWEayEYTab9myvDovUmgAJIxgDlcyEmPmd8ajFJ7E99p2o7T1TTaISD178Vfzafo
kzFXh+MrHrN0a2cFikpasslooL5zHeD8K7dOX70pAXEMgOXEvMx+isaCyyPMJXL9Kt3wIduZ8H/s
TPI20/Vt2/XaidYLKFuvIhlSs6WGXx+liQ8DPxgRO738za8epRq+IR8/ASu7cAjCg+CWy2cn3Y+e
/s7czflWchYTOtReBKuiwO6BRvi5lFtDS2ZXDdZmernumK0XarherWOHLsPlNe9FGjaXcSUgNdiZ
gWvSdKcmIQl2GF9jQuCujWfjDWsgPzvrXT6utzp8LMacyCdDvL3387hMhBea5cGayN+ChMHE2kYN
f26YIZ+iDLOcIGH1eYpyL6jXiqJYawtA9MslotyQKCXZiVf6SERP+4L0v7uHM+RgUUnggnpEZhBb
S+lCbaHQSlPOYAXBuEjfGgC3AVuzlj2FyrzvbS7XiUvxvu7sMCNQJmVrwaTX0qlhrAJfgXIqiqR/
M0Zv/FXJqd7JekxeRO4GIcXwfqjq7OjVpEjWgFLYh7Bm0EmC/xP6W78WcniCLf4XxZ2t3e6ZmUh3
ZnDMdWRiWFrWcpBRYsPsiZ2HNVflg0jhrzra/eYK/zmfCKu2qpSpYwGRfy02BQLj7aIKop/WUlRT
k/rtkN7qMB02KfUqYq3fhsGOjAewZJZNUZuu5a1RUOjaVLzTWvqi6fm5aBqP1Na3ITLR2zHn3GTr
DIxe6VtsuNPJq5IPr0suaQLymPUm9nprM7qcIF2MxyVZkSHma6VJQvY8p9qhMspOxkJ9zkNHtsBa
s5OgeWfb/nuWzuGhAIxzhUMy/k3F8cdm/T+3+P/f1VybXALs4/+//fWLxkql/4GY+fe/9rcem0x4
22Y5zyqeHb5Dbvy/9djK/AuNNwt172/Le/9P0EznL667RsKTKbSGuVv81h/QTMtae3bhsNhHYbd2
4f+VJttf1QN/Lkd8On8PDrNwPM9iDSIIPPqHxX7Wm1o4Zn/EkvWMb4d4s2afpvYHEHIGh7V4mYXD
zsi7I30TC5dB4TesDo4UcDezrgtrr/N4MSXWkBQTLrEU5mZonbsRbvcm6ogOqdkzb2t2jyoX5Nqi
TOTXisIbDaT5K7JhLbHqgDYDzIIw3JRBVjH+iJ4UJf7O9waNy22fKv2VTdy2GvO3pyok0MtJhMl9
ThUuIQGhLiOQDN9nK4p9Yk1i1/rda9KThjaFPwq/fK9d49Qmc7xb3Pkxla+ClhHUh/w2z+5FAQy0
jfKp9UZzY0718zAX5GyLel9ZHyKyP+kidkQC/kKedoMPSFPI4p9FjoSUC2fQlROFnA0a2P1FEN50
zApaVeLlwo40PJhRyDlLY9UEDB9Jmx95SEHqoQjV1TgfuOWahfLIA+ZrfoyL05DgA4LTGtgNpRNW
x9C8dXnnnR0fi5nnX2Kjr45Jx6uTjXUapagJaJ6SY0Lqjonpt/cHqgQD4CJc95GsEucpFUA5S4XY
K22YSGuYyjlKd78e98XgImobzOrIZFArMg+96i7HZxpM8YKzUra8qVBmiH5k6z9NiAoFST0lbQDA
FaIsDYr+RjtB7arkNFYJhDwJSBiI4cYTKT51l5CIyGJXOE/Ei2ZZE5hEgyvPs8E8AThJaVh2xLgp
rxyhu5NG0QDVYSrMqscb7+o4vS3ua+yn4sqhiDtNJSMVJtvRGbj9XtXo5EZG3SlKFSiUibPFRnOC
2kXgpocRvGtmfISJYj6c5EFSy69yAckwsyvpLDLTZVqpYG5BS8tadxixszhoc7iQRJ5/DjXRhekM
KCPyHxK5nMMRqKWHECBt8/u2KzT0z1hsxEAzh6cE4CkjlxUPtA5GQmCw1lPefcdOEAc2pqXAqvo3
1ae3wsDmt9p8/aQnPBU7ep7FeeA034ge+KiWGD2eSfWmC/o9clV4d7lWxhoDnxXrTYp2cZnkGeIH
HbePUtnsapC0uXemt6kqnw+PiaMiqsmegBCOJ3r17pcoMjzjp8+4ArYjefd5TC1jCiiHoiI/BoEB
DnITYA+qb8AvdJGNj7rd9krIFG7yShLfdnT9i98uv8Bg+2iYmZIL0TwNrjUGSsQoidm98YbGb1il
nx2SAAcDcQYBNgRLkirrqf5StOKKmq7f4UbpgoVpzbJG0WZD/ttNe7yQzH2QyxxkpVgPslukCwma
IrlzwCA4DpLqeBiY+xF2i2G4v1KNjWDTUK1nMSl8EPIqSVJuqokNJ7AGP9ycVPiZQX5U8RHSxEvi
eS+OIt1oTd6VRPBKWH1sCZ3TrE254Z9qtzj5qeSRlFpe7h3M5csl0hdfsd43a8ivhZ1g7FZgEQHA
leMTcalgwK3ZwPGaEpxjjDgUYf0lZyKAx3x5acYp2baEGORU1xstZtA7Nt6tReMb12QRjyU1yljj
HMaRsYDTXlOLw6F/EWuOcdKj9c7T+BvmooGcY/0WrqnHLYBVkiHbx6HczIaQl5aAZAZKG/62vWXN
CQAY1ekG+G4dfZqRyvZdaEC1scYvo3sG4f80zOplmdKH0ibegSSQecXwmmGKdYZgcJrWiIFkaKM2
l8YpDz+Z1icHHdUejBPfPBA2np5yLz64Lcew8Bv/MBpsLrwRlr12UvU6xzgn5torftKf70Orw49s
ALNM0E3rxdUBq3Z6Fi+PA5bcZeAa/PwF/V1mGfdaEgPCW8MFxEAxUpqZcJk8klQNA4ZmZU9TCxXV
aZ8rJxpPOrf3NvuNVZC5epV8BnApvGagvcyvBPvZCSnu0tIGxTEXvWKgmtyIlU3uUFWZRyJ67iJ4
HQjOZb/T5L54ds5W1g1Dth7vXNus/FRGC9Kx+LJqa94YbkuyW/gakQ56sEwYh6I08v3ceYREpuMZ
FsapnOZvneO95po6b1QT5oL8ZeIjcWMO/kKCTwKFery4C3qj0IjeKws6F5a6/Kqh5dH1f6dodC51
2DNLhd+1A/YXZlZzTbo2OsOnxc7vNI8eWXq7GNII4ouRXJM4OyK8wmXYaEXDCpY01F8gAez1Q3Eb
J0YEcKqLgB8QkD53Z+hScpbOTKTHeQqiSZLRCS+GkOSGaWbygub7vWs9rCjhfO6wQbIVP9Fx7Ieu
jQM/dJeNMEoHDU71IZLlEaMN03SX0M6CKRJe8pRsTlpBK6u8VwVNwDgu7vIWL+J0q8XqmUERccCz
BM+oYhiYF9zq8/IYJdEne7VfvZFE+DRtZOlKnNcDUeBVEG0IKsW0Y3q0aFvB5n5mvRxM42Q+97jT
TWvymBz1h7V7eE6EM+4MrOi7NKtTQDYFhkzN1VHfjCoIERn1rj3c6dZ5APxK5k81eFsbVUUf9ZIL
nhDy1MkvJCgjrxaM4AXRajomyFgW/CETaiZMngLDdwc/iPQZaRCTktbjEdIqAfduTGfJnnqxUvzt
7qeNrvbJiWnWfKu69SWprgUj2B3G/YeJH8o5n65OUiZELbT09wMKaSuNi51Vx7/qUoLHNpEz6oid
niDhyaQLqFEi1e30oPzMOHQJQHMjWZyLPfS7vDJ9lqPowz3QHkackg/nwBOkbSYbycTiEfa/+yJ9
G4QTbZRPvqvnY3QzIne8EU5gGAQAZCkJV+tWdSsyCkK5Mu3yUm+pJ1i1J1V86Do/DxaTY9WXLE4l
IKmaGqWXzakHX0vFuoogTbICe+urawm6o5liLIu8IyaAMvPRi82GfaGfaeijOCNnq/xOlaZv8Dq5
VnOChKYMfqBNeaNKiQukip/tgSnqssBRgACttlOcnoY0x/JszC05eGywoQ7wERH91VDvTViC5ivT
eesKPiZNQy4Eq80XPgP7oSQicBzLh3aO9IlmE/VP+NknprUr2lkG1l3iRIQvt/YbU3J/AzU+WCa+
iyXiRXcN1TNg3I5M4oOR9vfIR0C1Ls2j5aPZiRoPe/vk/cjAsib1FNDWH3oTbRJYOrWta5KWXPep
B6RwzEIVBjnhOjvKz7sl6Z4gnkZTI3aLXa7OtRnYu0Iz4sw/UqdvWO4Pr8wJkm1vgv/y6/6VIekV
re60MdtKI2IdobHXyzdo7ILGmFEvxQAy/Z4lv4WvuIFYUT3Dzdw3+fsgqTjKNn1TKdCQjGHQHTGI
WeBAzYTUJA+V6+MVd9WpMxp3GxogUnimLZQxmPhBnfPk15vaN96NoiF4nNQuzG+CWXMJMCFxv5aU
rZvN0Jtth/ur0N5PN+m7QGrEVe3IeAGUzMtkY5617bdsoIdtQyKoLf0coTBi6FaEGZOIMvwmnCrn
GEheKrc8W7kLaRgdq3bqL7LBu1QFg8d9pQCCrchymI556HNrRtxyVuu+uRMAxWJCzZOmjJ6UvaYt
K+cS84hNWZuzzYgIgayanVnjQUwH7xhSADjYzK+duja5ja6vbsNrhVrQMGoHtqWqD1YJkOPYsR7Y
WrX/221xDY+9Rzk0fLl+dzLC+pmkHGR6iCRWQg+Gfs+AHTS4CS66BTaSYwWzzG5KwlWsC/U1ycbb
DDzbG9dIn1KvXEi0BEVJldjkx24kD2RWBCJ4+abG77BrLExSvVEXEGx9qBjlU5XExTblSduSpkXA
ujvmJ77o+8ws2W4I/kus7tSo+leYOp9iZMwYje4zY4bPUCJDJZc6iH3/zY+IitP46Q1R7XtyAPAa
dBQvc3Ii0wAV6PQrpRkiwk6s6XUtciyYlkOgIphg8UFY6rWvz64yGIvjNLOHiGwA0ATcQf65ysR7
VjAtlEM77mCZlQfX6J/NGk31EhkHTuFHwzVxkMl4x8/9a7Z25jolXXoi5qdwNT4m50rF867tZrBM
RvkV2dbjBEbJnCAFzFwHQZz7pPARHuf32PPIei83blOCT62WgdO5eQJ/090iO2JphNohlTdllq8E
2v6sooJKBwuzRtQtVROosnxPLSZ3dUrM35gC8Max5xm7DPp5ZQADLq3j6Li/TMgJG9JpANYR6T30
/q//Fs3Df+i0+AcDx/8kZQQ9HTOT/1gZ8dp1P/T/edA/fn218Z9dGYzW1r/5h0DC+YsvTGyTPhYK
pazVYPGHKwOpg7Itk+zov8VXkTVSVrqL/++/2OIvDvR1i2EPfjeJdePvwxu8HI6DzYkIK9LuBQkq
/2ZJ+YcRGxaVP379Z+eUveaZ/HmVRDSVazrsq7B3SKxK6+//yZTBRhRfRO8CEUgAVxZOcV2Jjn37
DcCiLKdDLkEKjF/sCX+bs/2I2RyyvnoBu3yu2XWaGQy1Xt7i2nhIJveurVk+orKDx9zP0f3sOPdy
MPNXGYmbmR2TrCGDY8mg+XmBS6TqDyPqEcChKdj/6a34d16YS3TM//PSQK2ZJvoWImLIdfmnl9bj
/x4mdxgOfNVlCxPiTHM/7lBDm5uiAa1pT/dMkhMYke5jWUwHA//NxRW9vcMr84s9YH1WKflIcVd/
9HNs7mFZ1Rez+W6her0K6MeRcB500zqXvqSDII4yLJmTZ3V00nKmpl3/k7Xol/gHkV445nzpgZVk
Di5xjt34cc4BmMoZ/WCrBWBuB99fAvHkAdjRVxW2N9JwzDtoCMaOgTMZeCq5JAxpQ2eurnENesJS
9Tn2AFfE5HKSfKvoa/JwN6WeOk4gas5iRCTn4A7fzxXta9mFt3Ah+SSS7o+q6PIj2YSnUSsyFzx5
B2K7f6/EsWWEAoim+k5Vs4V6a7+XnbE3ClfsS0f2B872ltmJTh7jGbp/BMvubgHrgHDGtg5TUi+X
sOi4w2JFD1zN3xChPTQe9tysjod77HAw8Ch860p7xwUKGIpaeZ7QCQaekz/V+G5cIZPbkitxl9tb
QfziFkWjxaYTu3ntQHpw4pSynalRXVBQu9PXqPSNhQT9gYaCOxeehV+Ti83PZmQAKzZPoEk811Gz
NW2fpU+bHJUYjECzrUKvkVkBA/+PZjCzV0Q4CZaI5rVNRrVxZhaGzjRWDM+QMM/emxCn0YjZzEdY
gFNcu/sBGXoAiQNBUVk35ckjG2c7eAghZrF8VjyBm1HMkHCXQ9bWFwkDcAPWh+lIXB0FjaONyA/5
6f0UiReJBYkUckGSDRJ7MggE2zyVTky5nJCY276B1Oq8lnZi7ZnPftK4hidUfWBa/OU8o4HLzZa0
F0j3CnfQyWx8fYXRNZxLYkETpB1bS0f+wUzHkmmCe5mZr1zQA3/UNXsgFNGgqv3IvXgTopliHD/y
DuVvuzT3U+cf4FzTH+kG7Eh8snD59gP7FKdlDpL52HSnanmUC/WIGV/trkZSWRePDvRPxPRVkClS
WtIMFHnzADL+PqNE8tFxbfze21ujc9LLuomX4pghYALmFYy8/9i/NGWPWDlx7UbZ7boDBUQom9QJ
1E+EpgxJY/+brLh2G7eK9t3ANsRVZjDvVEN5Xynqqax69xIW3wralkmokNnhT/YzsHyEQ0Sbgfzk
XVXiU81dxmlAbmsjL0lwK0/2Ml0rT99gvx09CkLBkxNEtj605hRoAgZmNjhaX7MCNpL1FJv2T9sM
z5DCCZ5ZMHQ50G8AWSd9eEzJr0bhiuu2cKKdPZAzlWbJ6ywyfoI5il9/uqJUv+mQoPuZiM9oTD8X
NNgbkBynMl3IINiqWTDJZRVYRfhaotTZ8v1uPdZZEOiNLIUz3ZpBbMMLMYkIIQYa5lThvHWGfs9a
ifnHQDpiJXj6zfbs1OFd2ixPhnGhpdGE4zA9wd0SE4ZNPMEb7yeHn3VyhCRRfXTpTKrkMMTRS0LM
1JY583mFNewBLiAmu3oNGQzdt97gOIVzsmm66MT3if9FJ4HIuy3PzLHSGWispiV+QN+5a8CcyFkT
dKAkEwgQZrHcCtqhaTxZDthyS2LIL+uH1bFatvelP5L8ZM0fo3JWrUB44SPGkGX0KH6NETBGz2UG
q0zx1MRv+Tze6UUfKv752bGuRK9etQNl0MPwRas3wzzZteTIzOwRe9D2e4S2Hxnb6k0uP3QSfyN0
8R4T/e95Vl+Gwh3OyuFECXlNMLYEXHnfvQVOf/6ezYFP8GlZsFsdqoIFdORuVNrfCbG2ZfgPbZvh
e18aN1ZqKZAFtIhwsgmudZJPYX2ftPxusJr3R+dBRow+TQG21WvZ2C8zAkBb3YuhfLbw5VQzc/Eh
RJylW+sX/lwOvOQtJD/2BMOVj27IptxmsBXQAzuHKpLLs2gp7wdAqyQSK/xq8NgXoocWkDo7D8J9
Gouj6SZvI9FU294YnksHEaPbGI/90qHzE8wu8CSKSn9MzUrxk4ZAa4OHX3O8WH5Er0gqA6apBGS/
P5y90YKMC0380C9cfl7LL8GWUHyrEDJlV9A6Y0vq0+VpqaC0pfgzYrQsZAe6hAQP6V3W0Z83PNWi
nR7ps+lNCekIizZbsdndRi1Nv3fbSQGd5nK/uLlo90xnKLybn6jGPDJiW+8wNLjqaVwOUQNOsCF2
7nmsbiJmTJms7memh5jgCF4yB5fGS5+nEZ+z5GrgwOnpFXS9q1bwrprvUVDSOg3vvMj+LlMZ+HWE
gIRlGkyu7OxzYqTJ/MR/m00yvEsWLUPZf0dtSV8s9c3wQkhNYf3pth9mru/MBFBAokmzH7r0Y/LQ
MrQeUVg+vDVjBOlYtNhqtPvo5OTIOB1vYVsjexC9Wx/YEbTXv/7HB0iZYD87tHF8wgpus0Tm+zAL
XE5KM42sVicoZLx0N/k2lsTEAJjUGoyi2p3r5AtDMt3u0Qgi3NLIx9Dy6yDP1w+Yum8G+l0/Kn9a
UcopnPQP5eQUmxjM0c7lk5lIQklMzdurXPvAS9ogsoi2nmQ6zVlY9rjHGAq0eGUpDjDlZaP6JkJy
TQhsChwLGVqW31g0hntSJrgQvdkOZiwTwbgINERzeRyl8VZZJu9Vkz9FXfWD/phajMWWWbb7WRLs
1cohvAdcclXSOcYLgLOsNyqyP50+cHMbJjX7o2001QSy+gWWsT7EMJtIxGHgAnKXFNS+GJ5JNH8h
6HM/dnAbPbK9Nyxcf8ejOVEips/NAGN2qS+1sl+Q6TGCYEQD4JcB1AJUbG/8gBA9nBemdQXGlb8u
RI4rOW9GT3NIxuwpE/13a55TzqDR3eRRcWv7eeeP5fJQ1Yw6gK9QvI3OcMzMfjwo1b8OKVi3yIkY
D9j2oZlemoHmz7NbA4HgJa4ZNNSD3EXjAnJBDI+eXfV7MTnA8sr0WzKeUlHJG7VF1Ufjweqpv/3M
kugEVhi1jg9adwE6ObEzigop0YzEKg9Pnm3s59Gn6gFRFWBE5dFtdr5bF6+aSwZlwM96RXAhns73
0Si2rVt8Zy/4DFqHAawdsYAs4rU7bnaDy4/cm7Cs2oVRHBLxgXiK7Lwefmk2fvqZ6+HQJXaELMZo
V9nKemZ2+Og7A2ubOnscjMG+RdHyajJ5fuhVSkWUM+yrc6veo5bZ50Si6Awv6pjUN6+277oQRGc+
UdOYw26QeRvEHoFvYagBP7Jb8f0Y7sa0Z+hsHfyRLkH0+EdHtU9N+clqRl9LKa591Vj3adbdzW0a
XR3IUPeKUAhnjO/douWVtANLIc8FODGJQ0x22Ckc6fRrUCqHeaanak097pmBWAFaMp812yh2f8WT
x9r3LyDNznY3vCkdrTOdjALIQdNG/oVhkUewmxKJ70dHL0yVdn2dHEftDE8CvdZThARvU/c6PSl2
4JupKdlohkBt0vq9kB4E/Eg2N6STMSo2J3osUlyXQzoUhwYI5DmdrK+aYKHMGjEAwrYgHmTywfIy
AUa1PN1NZTzdLXxjx8Jn/TwX+bz5+28YghNoTNXJnI325HNKLyS6L7NrPNkD/mXU8B2xRM1yySbg
pCrtDNQzRL2qbHlNZoYq2eK+cCC6t3SYiCQm8Q6xnH7KsQdt4Qk2EH7ZaPk+G76sfWjgHLyguaS8
q5G/mPX07kINGEz5UThDcQKbal8t9WRrUMLTeJ0Gzao3n5tNRdoUkrLxAwjBEyX6D7lAtnAtIMgR
otPE/9Q+1R4cI93mxGcI67y08itKZkoYBlqAlzmWY0IRGNarnB9il5L/SAYC3OV+H0HrKKT9sXju
I/OfcaNmEtAcgzLLpJPuqWYS7znBrrDF/nydzabayVIgNq3AcRNVHKpV2GNCqO+i1/i9vQvHoyGm
nW9bWHnn+x5IpGEg/U7zY+HYkOTn9oUQLThK5UakijPDU5hmQVaihMKuBP4oKkM2VOwrxwlsseYx
qGT6hs79uNgSX7tOf8qwusd8dlBuyhs+A5azyuI8Zhr5ROy8MSvDqSfe3ci4i6F2PbSZt+0Hxmxt
CTQN1uv9KL16EzUTo2+qsFOH0i2DN9bqGsnwSKxZU/pkYOW13gGjBheLDvuW9WILfbXZAdhxmTkU
T2kWr0NhQddodJTwPIRbiyUdWsTlt42X8JBnC8ZZ0073hsg+8Sg2adxeU14ZATXs68Hg1E1xULKB
Fs9WYG9B0uPdyoOZpqaYe/7M0N/zOR01EASmntRRXA6AzquNbtDrrrLA17wxiYrMJ5c6xWu2ETFU
z0zDvZVRi56rT52HSIJCTMLkNtbtqwuqrQ9IIeatfxDNEB0zdmsXZKjVWXnvprCcEYeYWOWzi79N
RlymspqdwPeJ9omi+AekolH657yN7yQsqI0GenFMq4UdxM4rBgWLOLs32YCLlLk4J/22Ww3bBIKT
+poSvxXG7LrahegQrzNoTRAol82wlWX4K0OXjHHCOi798rWI7rVWzg8hoSv5n1gEf5p6SRipgiol
MWqDYcPc5JV/ThQjhiYlHCQswECk+VYt9rWxnX3qxy8h25PAtrpHV40APHNNwHOoD5FlkAiqvcfZ
HfYjoVPoK+iQ6lE/LiSBBHVBniEiH/QIzbRsrDArbn5Mp+eFc7XLVEFffACONe9lnOstIT4QctVX
v+LEK8S1ASg0aHaG5x1h2R/9qN6Gsm52nOT4XkUht2GLgCLLsVdXYHaHrPtJb8cW1ermPV+OZNLU
UgegZOS6JF4Lf3V6q5yGfdqjoTv038NgMssnBKe0OHCY5gbQ9chy8mqFWsmNtgbh7sFQRPrCxHzT
F6V75/tOwI8Re6yZfQ7aPKWWcyyy2T1ljfO9QJWAgR4h4QTDGfFB4tr2vcPSdZ4Iea/Yvgz1dhiW
o8qTAb5sf69C2JzNYu6bsXkDYXZW7VppzeKuXw+xLuy+d6JD+hTXcNTM6Fuofjckcym40BTtHp6L
BIG823jvCUbmOSRDa8oQlY6ei+ZnFb/weFtM0DZ4DrKtAwlS6uVC9i0tYnbX1+4eLjhSQnwYPkse
PiDhVpGI6Bh6PyKTOVUeAn7guXZUsugxpoM7+S+Rk/fXtAVlGIPpxEeJ/8i2DDJFn4lBBBxS0v/Q
mlwpa83CIs6Vtb1REa3lVWf0Avsw00SZRiOJQRErfD2ZcBljBJ4RaiIZAaMdKvoN6VhFsKTqkdpK
s6RmgxwRIajGxNtJo70jM+xuNjugvFnz4KIYh6gKvAOyOvkCMNIvXcVSqTTz8F4WiE/s+Yl4T/Ox
yT3KrbB6iicIyar4iY/KuALl87d4kF+WTui97kbzeyO999rAvGtZMNUchehzye06YF3MD9w8Cj6e
qBZycAsZXvaWxUfX+AGhgqhnS31aP+qIstOjZpPFGAi9h5JmeiklMPF2bJ5b2f+mWs55rhr9HEbh
1iPSeN0fA3TxzlyJ8mLUPo7KuT0Qn/zUljkuXUnRWVnjsl0G9cijgT9DussFL4N9akiF8bR/p5uG
T2q9oEyf8JzVBDfw5U27ei3Iu2Pp2EKoW/fBpAdsSgcpLm5kBEbjb576/FQ2NsHMTrPBiMsSw4GE
Pa9Ykuwn8NJs0wgGFLLMfqmsbp8sa/4heiFeM88gtHlsaQQaAAoOL3ab6CXbxdojdViKH3ncdVdT
OEfu9ObU9C22TiWME2ObB7Tt833kvOWKYDSOFLqIMUPCUJjzMZWYHQqhUUjZzRMlyoNuFT7k1B8e
3REvrkaYtZ1IjolYOB5tld7yafZ3UULeTI6noffLx1nToftJ8jyOydVZYCtj/gX3Z1hZYGgMJ9n4
UqQPcVvERyjvzyCR78oWQC0ZZns3k4SW1UPOeLV8Hfgzu9XgvsGG8t4aTvnFHHGHfMu/mBn3fDul
ryMsIA6CHV+OSgahQEAKgn0qIaYgZZqaLRNexD1oQMxO7Rw8k3tdsrbzc+sba3ro9yuCaxW5T4AQ
DNHKe4R62KsztqC1US+kxkKjMWxkadp7IZGbyOPiXzk6s+ZGjTCK/iKq2JdXCe2SbXm3Xyh7bLND
NzQ08OtzlIckVUnG47Gg+1vuPRdj7WRhSvLFFkU7a6deMEUZ5naXB/kujepzWLmndrBE7CyVjE1m
e6upTl/nDo5q1fFrw7JLtqO1tkRybAkTOEWRvIxl8E4UyC53wYfn/lakzT24/FNnDY8WhWBJ2zXd
DODVfrJIWBkkQcmMFAHdGIv5fZNmr1034uCWExOt+h/igCOiQDyHdrFvJcrIoS1P89w/duMD8X2k
FE6CiqX+pUBaTWz+VlA+CAzgsmKserN8eCaPVasehI2c0PVrgDblM310x+lJddB2l5y7/ZaCGYeL
K/gNJGopW9xCM3b8ZzTRzL7Xo7f3y+aDlxOdAQK2HHujgVoH59LZ52APLffe7YNqTdEMZy9Hl5M6
UbqZfM7pKEwg2vQ7bJxT7iG7npj3RIfS9OyVM3Eh3VYCUzC88DO+p6UN+QKUzPbMrlwb4WVm2TDN
7jNhwgAdMDu1GgEnpjE2Ac2rUZvPAIpB46iTXYsj/K0m9iJFnWcNwFWNn2Lwfv2uO03sh5se1RFH
cNlrSNTmbsHUzgk0pDvQKN/afu19CzM9P5+lPqpZbI3sWVUBa+TQ2niKc3is3ctQ2tVqh8NwKlCo
hcMj+llLkQbgKgKr6vBajzWNVUp8nW8ziWPy+debMxIqL1iH7StIyHcZhW+j8E+OY0NjoSNcS2Ve
Od2ee9RKCmMs7u4HdMcQhHw8Dnk7gvRysXkziaCB4NbFqf6TLGENsMQ+KkrGTa7IM6NAHfp4bvS9
3Rd3Udsg5RcIHkzzLsnyV4lF4uaYII2nsQn8kmT7moz4x2p6KkP3X0HeZE74tFLirWAwyzNxDrro
NNjdL8FxP6hnm7iV2ASj5C1ALJPJ8QEf+6+U8sLV84fAn107wxPdnGEQNNslIoiLbm7HU8j8pNnQ
XJcrJ1ICkKW+h7vElHMa9pXRvpqpx8NnGDnFSuUznsxxFgafUB/suDaXx45YolPS+esEnyoxzn5O
EhtqxXZpnVUyMA92POt9KAkfVTbFoEdujdUGXkxLviK2ptuaFKUta2vkF1DO+sFhKHXJPR4nR45u
LNFKG8FHDwID05tF/gOwlihISNITGWzI2v8cNOWLFxaHPoStKdR0bMhnXbED3EaFgW24N+xDks0M
NfJ+48/qLTctqvKq92K7KDeSx3Shg7y1K++D6tyN4SNULkOz3shoGm/GFJKOCAPAzSESfBXGY1FL
QNDlW6sYrVozsU4TfYdlONYx62cXUD/JCekA+MsTJGoXyAKjmpLDDpB7RpRZJHG7RyGEubOG0jho
jyMj6MtjaMJhn9B6VC7JwRPR5dsW0+BRL8sBSAreU8RrZFVghO7bk2P09UdTLk/IHIviFowEnYmJ
z6hAmhiS1BaDUrH2ELp+GVaQM2ZIGCXB/8CiqI+cWe+Rc1BJbm1SuPNYTspf8PsnVdMYem/AsAjg
pK1e4cs6Da316sIxWqPp4hMW/R7vIfMPiV8nx3cCV2tOtCAjtI5ia8jLE6Odu8VynT1oH8YMZEEw
9PE+WzRbOSLxL/JID4HLOepNyMUtNKSz/kaxD91j/m6mZdy5Rnm0fRSseSfoHqCmbAi6/PXGEFYf
Wgwga520p1jMUKrgS9q0cOKJ7JSftre5olvQIBNw6nIqbc6QykLVfDtOmxA2hM1kJCNWbz2QXRAG
ZfpK5sHfWE8n2nr/0hTZ1p9dpoZlSBDQyDcqKAC28CcpL5J6wl1UHUNVFA9hm38FBP0Bs1BEYdKB
Z3b+tCgb7LE1y6NmPOjpsONSQrFhGQmYr/YZlIW5beEO7kLE6H5CoAU81irOsuY9uXU6jotsJunm
X26IOwZJyIWLCJ8oqSaglzgWKBZIome+yNO5Hnsw/8ZQbjCuFjsjFeFxMRl85rjQTMg7cR905k4S
QrOyFkkwY9Hfq3JwdgSflWYl7nTafafYBGkos3ulf5B8h6+lvjJGNTUjagZreiPG5eBD+ldwOY++
M1lHKd0v7FQMySk+9h7mfcRz4sE1i78ssd6bqvA3dGRoWwUVkDmQwUXE8/YfzQKI/4j5sTC3FYxh
Lnw4O1pZ074jHQ86wnIgzNYlbArNi9v04ODHYUtsQp5R509BPt+FHMMkAdUflN7+kQQL+TyOAb1U
dTMmTMi+3QTWOKOBS9Wk46WnzwdKVUcbYkJvHn0FTQ/01tJUT0lL/qR/ExJOGeQzuYC9Kk04W1n4
5ytOXjt8jXIRHQYKx8MgugcazocSF91WupPcUZALJiW9du9JaioegoAORg6s8nhZQBI0LjkcRf0v
GkRxqttI4H+OjtDbMHk06rFMJhVXhkO94G8GtpYoqP7lfeWfFtK2EUlHHDUJwv/KsjyUTIxMkxJ7
wZR0m3nJXj3R2pu5nn+QoJEZyll+FLTWFFxZvoluAkJ5cyNwsayLUP+aMMDIISAWMk1oAjzqF+JP
uBRdlndeV1AuSIKDsAk0Nx27qbMANM1ENq++LYFv+zAJzXsNtW08wpzxSd6D+cuKeLmGjaa0hzEM
mMHcQEIqNz1xJDts/XgwEnez6IwVHTMjRYIGgnLs8h47FiAN7QZpBTrwoOtAKkmxadze44lyyy25
h/7K/MJKssb2z2MKvtdJh4XVULtshKLczMw718G+RivGNNMBxD9YZrSp6+cKz39RkYucRFDSOwQJ
q5K14HjjYjTleMUArh4Lga+dhJrnEZPgYcCjgHGDAzmzrRcnY1vp4ovECHw3NcZ1bEc22pb5Gvll
tEv4gmFQ6WOy4G4upcKf2r0Xi7jArixeJiAeoSOGpy4vkqNVKbYqZLngeTFei4YqXCHzBPRUJu9+
W7EBJovLQsqxM1AhP/p2Gp5cz3tpfY96fHlLAogSoX/nTuKnmiA8md51xoMUDAmzS+/Oo0RYm65z
5Z8XMzNi7CfMBRpE0UYXxi1WTQBr1G5tC82Gqe4UJY+ejB50sjNG9x3lJUQt4NJjJN9dF3/B4IQ/
Wd1hEPX1sTNIfhy94BBysq8mI4QI3r/n+U8ytF95+odJqtnRZJzdLrgz5vldNxsL/Suxgug0+PDf
bA/CYuQSDjwjfc9pMh3rGo7EkWXyZDYD0ocOgFvZilOOWz5z8r9wEe8RW3A6HDCA2Z/DAZOwywXw
VXz0PWVx8G4V/u4PjztCN/5vM4dRV3TmnwWQyoQ9FPjzVyT8Q+nAJh2s8I4G6FmTNNJF9sHOq3Ov
pqfps29rwc29zCvdPdjCxwCRk8RQfTjsyBHrYrMEFk+awC2gL/9Hvu7DUprQPVBMjCFQ9m7eIPfd
uojiTgBTrHWaLN2lNcHJRh0zJuOOTZX9zZb3whbCfU3m4m9W6ECigtpolJ66VBpxMESpOyKWkA3I
GaMFKRAeGp+nMTMule0VnyN98TpJUj82cZyupybo7gvLt87WtGway2/4V/jE6Yf7eyYUigxdBrjh
cqpxCk25/C7KQt58mQ96+fD6m+62mAGJ5OgdhG7VYbKaePDd/Em4VsLWz+6JdSX2R7qiuqQ5/CYy
rL7Nqpo3Hfngd306kqNjlESMWOfaC/pnUG7ZynJzQhBEjvUEdjj+8I42L5pXtlEaBOEooHoelY6f
hl+pfcsOs/zjhDflUqJDphlkxjB5+obcyNYwycst37d3zKDZLHD4Qd53W3KcG4I4xV4hIthZWI3X
M7Dyo5/hYEpHcti1m4LT1AuRQg3eor7a2axRUyYjMMXCZU/Uzh0ZP4KlI1UoPqot+cXT0VSfhm3+
67KaFJJaFad2ROtLXHbsMjh8HAv3NdWXYBi6o0Auu7MVH1ckSJENer4tzu8YC2VCQnSy5XE1LzlG
wY2VyqMMsrVBS/ElrdjPCK8KRiwbI14LpsALpV7NwsetNWYUh85UVuzdgL4XGNG8i/LrErqDREFf
FXu/rtZpMeXvvrgB8jX+JxNJzRLwyomBBdCtS9Hpe15b6T71SgBgpXcfFhwjuJmZK9AnjyiYk3z6
sJMJjdAcZqfSdPutYZ+jm9JlWvLlIRfmE3cNAprGgLkXohXwEbAfdKCDeFiI32PjvhsjZR2HgGYy
8d0HJBfqBBANdxFuPtkwqo+shYRaGrmDvWCMoDVDMzooDnvArXiWvYJVVJTcoVOwLiDd8l6tsz5a
PuyGSsq1oHNQTDSHyaYX9JqUqSelShX589nOQrbJ4E1fw4TlbAZWkigkSmGQS6TAMgYfxuV3LOar
gtlVsn04k8eZPffhmFFlBuXOz1kVFVBjZDYjI8nzeNTIlWXqfw+aX991t2INr8b/f1v8iXVjdc3n
8IWcAJhMObOPcIYxgPOE9dWL9oj5m6vqaA1hPCNiZ0Qfe0Ul4kqmN+NIZGOKCO5BNrXEq1GHYOXf
Q6Vk9MAwbhyM6YNpAv3GzcoSBBq1TzQ8zcQvOF4TF8w5P4jmcMmD/qtoXAO7Q4BhfSaT479q32En
6Bww8qCZjrJfLlgCoFgnyQAyjVeti5EChb0vZIdHVNNIh8b2B249IxsZ8d7D7yAMi7lBCTMlZ6i2
HBLkNiCoHYLgEp2sw6y7cqP1l0mM9MJIqgg5TC8ja8ajO6j3WpB4ZNwEhUEonkFhVluCuDqmK0bB
qYBwWR6MBsTQklFy22p8KI3Qvs+M/GRXyCOGHL5PO83OrrTP7hj+AiNcdcZYcGuxl6/D7GoivGJ5
iQapaAeut/obf88VPhJ2O8Zl56k6evh8w6bwzmE2XkfRnyw/ebdHvLd1k+15YsJVxr214rpiW+u5
Vx0C1KXEZDOCr8ntIRRXc7NWc+rEtYrATgcnq8ZKlFnsELkQwEFarKHQqwU2i2KS9dLb2pdooKC+
9waXJUkRsHiYj1wCbQG2/rfJ1E4Q87FyMh4hdiYmC5y1BVs5K7/7CgoAKd2Y+gWOMQwOLvIdg1bJ
J1jZGLCqmaZcY7qoaFTIIwE8+Z6QFLMWZGVuBzHe4x4S3K4dxi7NOyTa8Wtyt5MUb5mwUTB6zhZQ
9oxNlF3k4ETuuutIeYPZu569iihQvm0MGs11qcJ/shhfsfdpTbIB2+tot2jOFx4/SoAZEUVnjZ/S
KuZNkuJbhicaUPMi4Cq4twwbJEjeyWtEGPjKDVK2IbCRHBBmK4SM1IedgcqJGks38L3yd9DO5846
TVI+CdJzKR0ZPRS0hPVgbMVSPRhHj/zlZKAnBiYoV65hfQVm++aIr6rlffXrYts5RAq1EpuSo1la
je+FBwwVJ+ZWm3j8si4lwzL9sC4arWQiOj5iq3nSDvQe4iPRWqruoGfryTPTd5RxOvbE31Di4VQd
wQ7s7rAcy3BlNV0FJIubJU+51MrgSZgFibxRuY52CGjYSonuT2nxB5oEwwWaDjU7bWwh6NwNk/uq
e8xlkQ3122QQVM8UzQ2srl01m1urYhfTKZwMuf/JQu7PYTGxIt6wI0Mx+E6Dmk2ZeVcBwBw8ou3E
YKj1xKaZkQUNw7I8dQWTl7Gd1yxbvpeM2YbMemp8dnJAG/G5pVRaUhAabpsRKWsWhLnovaffXfoQ
A1KKuHIcykeMOu+tySwQqFG7Bs2UmU8BDGeGktGyk5nxZs/FM0YJ5dj8zoFGyOunX1rw1gzjfPDL
57Kd3pHX2lDFOZIT7E166TiARys2EWPkTKLhUFMoDouPUcP339nyFsyH7/lGYwMADNRjfC6p+Den
YbkJsauX8wYZG5e8T9hwOfVvtdNsSzWMp2icNwXuvnq28asq96wywj/Q687ecsfrAcp4M2Pw81xU
gSxj5K4O1Fuf8Sjbp362lm8+yxfDy9Xd0HvfNTPVQ15A1VhUtGbv7ADl7kmUxB1WpoS/OYo6pgru
GEzTncsxuu+R4Jasw+26na9NwlYSiAYKmATkX6q2dKnnHhZyXfnksfgNb+R0NUzMpenNt9dN59AY
HkufIPSuIONinNOHQGPxzzuQ7OKPQTx2R8YBZ9S8nuw02H3gVLg65Dac1KZM0QiVSX4ZvPBvynoo
c9HV0DPrSlE9LJTE6K5bdGChXR6tkWimwGVST4GsLMziZcXaa7lpPJ2HUi8vOh1J/LafnbAt4oHx
/zIWS8wrb910DEcn9zaOcUvyURXeVWH/06h5qtRPr+B+41IAOLLT4VqAfq+AjxBUyny00HgiR27I
HMKZcFxmTdWxdzHxKXYcSEgt3ijgKBSf5zruiu4vEzRTZWrLTYZaj4oj29fDuC6XYjlmYKCGnGDS
QH5N3njv1qeQxdvaZuawslWN1iAlxnziaGG/A0kAHWOAEgNG3iX9GZ32p5d9ce8TEhYocUKPN65I
lPkIu/BZ4waKjRnuf67nU8o4LRcEHwUFMulmXzqWt2M/82gtbN+8KT+nI7GDFJ0zNT5CJA+GXsdY
FERlS9npYKHixfbQR7ptWB6abnkjkuo7Kx6MyHqebaIWvYSTar6ptL3qXDHGHFKgWNHwf88DBZzL
0a+zcTukso15k34zVIQMyu+J7CVRDvSvNvJP6ZMXKoNp6zKoHefyodWY59Fpbgu3wLmvNBJZBvWb
0nlNFOGhA4qd3peMsoDprpRm+zwO5tm0k4MZNO9Z6nY80Y6goKjj5ZbsGuZgz8fofSw3C/c+Fgpv
2Ynp6JB0kRgw/4EAALrNyjc3x7kFNX/JI2cdipmXSfcbZ056kL/DX9iUwXaW0DFYwKybqD72PU5L
/m/8s8knkp0esUUcTu69gR1xNav2nnhArHUPbsrpx9cgvQap5xjAmQiUei7JBo07YT9X3UvUqziM
klWk0lenjKZjXTlBnPaIwNO6a+4TXTxQ5968UpPz5vZs71jYd6LLd2i5UCyYjXnspHjMnWS+hJ7a
DHXffzUAz+MCCBoGL36q4KnnbS3ZrzatzTLbFRBu6oh4PrcJTkEIf5+yg+38TdcS+MxdiaVz/wdr
f7In3ZOJt8fmD3BZwRk0s5obtStZfpvkhA1tayOX48p1AdrLxkOoKxVuR6fRJ7d3iadosPNF2IOd
7pPoO/r6iDMh6oDEQUQRW/YpaH9FdvWbNtj71rLrnZTzrlns0wDY+4QF8ewQPO3mxqVty2OOECJ2
BXJMlEbwk7wgwWHRpmemUZ9IfJbnsaBh9CzQmWYL+cj24TbQVsu7MbEPuIrosGqhGFxl4VaPNc6e
qSvOKuBiyevKjU3zRpA33A8I+8mZPNInQsAXpA1ifFyAMoNhmTYd5NF1Wnn+GQ0m7budlduZReKO
OUe/z/zOeqJdQOvY/JWamcJCg0wo1x7cknXVGqm4hXluLY3mDMWmPfABZZdatDy08JWXenh0hkzu
8REBI2UykYaQffMaOQEeAnLJPXEJI00Lhr8DDKpmlowfepO8l+GTyoCzoIbQLK25NIHBeDOvwmCt
Mg7vrd88NXMTMcOj+l6YZKfokBv6jMiZ3rzOQc4WU8LeBUn94Ux0Z4tSf6GDiMf8A9Z/7AZMAVPA
y5Jx3+5E1FzQDaFRdgF+mpgr+io75daRx5PFR06PMSHzX6lheKf/XIeGoKKU3aU00j/fCc9TCJtt
TLkAIUIj7bPdl949Bwic4CczOykJUbO1+d1zSQHFt+9IAkFywakQBrBkgg8gLsM6ByhZ9tbRJzyT
Zc5wKsMCN7Zb4pOuho2nm892Te/DxGijPAw/ySvgl6NI5HtYKg+tHBck3NLwX9qHF6dNDpVa4snC
cGEtX/4QwV4mQVgwhhCdww40J6pjdq114wFVDIc031iU2GEBog5fzdovyugAea3flLhZGc35bFl7
o9BxVC/cnrTS0NPG5eR1mHD7qhcMDPvfqfYghI6pS8ei681GYZq9DJY0dzqrflh0OYl/iOyaAU7k
HCNvGHFhFowv8yzc9GFywd+JfYw0mqAe7csI6WjL2zZv5EwamcytZ1IRFflqfY48L2fTGDuG+WwL
8B2OVSAvsdIjs80sLjthxsQNoYEjSgaqr/Fc6iY9+zDz1uj7vTgvSn+Pa5NWhSbfC02BbXhxtv4U
vknT+/FvWgvlZd0hmN1N12HzACuI1tX9CYTwPzwLllomUD2TXYAXPwo+QmVURzvA7z6UFSJUZEDT
FPyYrpnFWol/IFf0QxmWv1k6prtwTBFNmiU8h0NP4uuVGc+uVJF1MbKUNPNEIUANdANZwHrL51tl
cHInoOKN0Td32uiNCyJrzDHyErpsnUxxYpZbXKSfdryWOW8QiYKj7x+BjghywJybSZWurGPi3wb6
nFuWWvv9+O4w5uyN8jp55gvhNYyWjJQNYslJgrji4MHJmKu7IAz2dZO+jM19PydbSAW0alBwVpgJ
lYkDI4OvGYQw1P2M7SBW25c0oeDOKAch2KJh9arjLZgwJQOa6sx/sFipsCnhzfaCEzrMtTfnLIVF
/pxqDC1SR28pgjZiH/9RUdVb24ieFIL/9cSAiYs8J4+xGzeAcy56VN6+ETSmwzKW1yCP9iwdH5c0
/SylzBgroKSb8aZkBramdmDOU8i/1BpxAgQsbSROJzYpOD7Yz7pEBEmdAav0GcWjD9wHsr2za3To
ODdO1dUKk4bBN/YPiCbkWRjYwfKliD2LGEzaUSdKXj3fC+MkIgeGQow4Goh+Jq4Iq62NrZThCQcw
IbEoBBCAYn24pSh6EIHS9s1IQhx4cAT2DcOfW4m7VsbvnIApTnHfcWAgX5EwacK8Rdo1xrULiWcm
1GE1j+yf+4xvB5fg2qVvQpZNl9jnaH38seZSKcK11hjOb269jZrQpHpR89Vr+Cm6QayUhrVaCdW9
ZAuu+ij3dkGJxB9tZLoddfWhsbwj7+NPyTDiMzBQOIgFctISbI3IhD3SxnMXPEPLw2hUWQ+zTxml
cCgsrHHgNNETrBSxfbshrb7z+Qd7C4EmkrpQD0TEs69dMu+goFGDO3J/raG7YKyr2HTV7E90+gh8
NtxL6PPjhK4y347M9pnyReqGSb4x8uxr4NaIABOx4RyjTCWhlftiQb+azpCDGz6grmq3JUPPiJ3j
Tg7iw7d44ijPfvH3f7quppwo0xcUUQim8B2as4F4OEOcXy4E8fAX+xVsUD7rzI6NYasRxKaXMMUw
nhh0DwPfA3sLYzsVdyR8ALcYFxUjDTRXrh+e8y4qD91MYCLjJtJviCuiWKadDG5aSzd4pAP5qkJ+
fVrrmAqSmTrVSqvQdzmyikMLsHmG6rXS/oKW/8kcmiOWmJM1218DDM/hNocMj3aRIwafnD3RC+aq
Lwdi32/EtvLe6909b9V69t2txfWluAB7o2Xh7iIoYIPmblp0Kaa7nLQKDp39StIodZjLSsU04H7l
lb0vi6O3NP9mQKSXKTGLCwMKblbMEWuRPzj9bWA4t3ChJ5b11HKxM+DfbGYkqQqEHAsYc6BvIomq
k958UiWPFVRqot3JmrGpRWoGzYP/pqZow+Z3K/ywWlHF7WcXeXODyBfx3q2kth/Rczors+euCKgM
83znuSmJt3b+iZjmMWoHGjAQPewvyKYaiMD1UX+tOiLJVbesC3OuYVvDvW2Z+IdXDNrrzigbSHI9
IsfQ26kGAlbQPGWG+gkkC7+2uzopSRwqkOjFCHydIr1i4IFss2EssQxb5OLupU2kAeBd2vEkCqqg
SkOH7u1vp+WH18pv4hGSQ5rNZE8zq1UjT8pANpQq5bnqxJud6kfP5EqZoPymkXkN2+4GVV3b9fJo
tYwnc3YoStLXWQKtrlk9B6OD/66qwD7V5sbUQu47FCMM6tpNJWdjpaSAd9KHO3T6cPb8DOm/m6pH
QzIS7ixz2Y+SxeEsq2Neh+m2svjqYVAj8BjN134Jz7qyfxTF8NZwbqa0tH+Gf/6WSfuIse/YdETW
d9abIqg8aZqNTMiL0vZTydKc9GoasuqV8BdU6e/Qu/tDBd6OjQQaFIAWFY3MOjfHZ4lrkkzex6xO
P+cbXpDt7iM68GeI2hvfnX4SAvZyKzoibiEgvGclHBnjkVivc5I6zAI1d7m9XJEWfVeV2ggmPrzv
/anpsN74TAjr5eblJavMrkvv6NbDQ8SnvWMzTj9l9tHa8pfgyBr2hAmqPA6OLtaLy9DEBvkd+y1y
oUDOxXaQZr4zbGPaSMM/qkxVD3krNpPvfRLiHhwheN27DHq4F0RNET0iLCG45AwbSlDr59XWcoxj
rXwNOa9FzPgp3ewqFKq5aDmGhrxKmFQJuUGJkxtxUnW/+FvwpEB/tk3F59wy65pkt6uFYAIZzGBm
q5fRduM7kFzzU5vc43OqEAUBB7UTlFgzBOvqNA9NtY0IbNoQ+oKahTtrJfBVLS2Gt3Y+5YqwKXIP
t5ELWrR32wgXuPEyuez0G/uz6I1HWdtvRcCTUFQTgg9O22jQ8TKx3gpC0D5BvfF1S9xa633kcJdR
yqEkLLKSUX/rbYMADS0LEqZ1BMTgVCYQJAsO8EiARy24Xcwu7qko17KgSsvK8Y3EK6YiQiOVpq0m
QPfmi0iSC9lI+B1APZdowbZDFodmIc+SuMm9bQZPiZcdiI0D8cUEt7S8bpMaxyQbaElGXr4ap9kt
7Pq8QBY4zoS+A6aHHp+Ie6ITil22cKZH2dFy03KnUW7ETAgvUsloY84opMOSRl8zQ9q30Fy4CirM
kSBVh3JkPhCRjayd1mHhlamDG3QUJreTp8VK4tDdCOI6d2FTt7vOdPZlReiLYL63QSL5Wz+z9Dev
DIPveVmMM2zNg6WUdbAMlHJCAQyC0PePE68gqkl/zSrJtpnuYOUKp9x0QJCRk2jzGEhkn3VqHxoU
RXvdMYiC5XeODP2ArMMP3BlRp82M20iXvZDAnvLagRo0tvlZpcwmXUv5qOX95VwPeJ1vzwU6wfE4
mQYHddD8aTV3xzBPL8oGXZATkh5I3yLWvHuTTY8pr/oX9ZgM5aSeyFj8NWACbTnav61kxGnKON2e
pAV3rSnjFllTfE6DTF+F662BavEhEFg1EHieiolx8IyKt0DezMHG6B7HVoeRE+dZnzIBHkRgrnEw
H4eJCK90sQ5adfcWY6eDv4QvaT5tC6NOdoQiQpd2z+je9V1B1xZBRUioVvIkWT4UuZF7r1taLFqa
Tjs3n3oKnRh9OvMSCvhV7QFRa++BREPQI9xhTekXIo70ybLXzKCH/t33x28zU09U/+a+a56EXW8Y
fJBKj0CW5EqGabWu0KNg5bql3UBWQgrSJmfTG19Q1ah7vuZj6a6h269y9GKAgxHI5sDgsmmBq0a/
xvuEPlAzl4gsiaDFpDicKJeM4hp6zou/sIXwoCxPo9esv2az+3Gs5d2Jsvskl+3eh9S9mhzni/EE
+nQpssebIiSDFQUgazzJxGSNi65lw+x3HyzkJZZZ/uzV/FmHKXxdUPHwlNsPYYRCXssraE7KSUlb
WfhC0honP0vEJ++1vywfCExO74YFRVZUzWMsFpTvrDfvqNxR/pFJTEPtjAcBE3oV+G/sFj5Hp/gi
mKlBuS5XpcnK0KlUc5wt+9MLJ4enjaVvU+TBKljIsfD1/OgVurgzlm2vfEbs6RKtU7snDFTyfeRc
qVtyKvCgGMGpSpHHWVYaEwjLIjMwb9YvxQ+Su9tlmYAAUUwF5ZNmKULIXQbrbAxeuOpAu88VSiZL
nBrMA4eyuM0SBIdb4c3uCQ8pfIA2vboTsAzOq7uJwfuWTGt8jbMEIUjKZika1Dqh+YldSd4XlbGx
ysn9Ttnde7K/dmF1AFA7X+DLGZgnG7ZGRbGHhvvXyqcZtKuH2CBMUF76/j+9COIsTEIIq8SNbX94
M4fqQZbqo5HnSSFCvFra5IVAQQQwe7BzE5xr9O154aecmwCZEk8i+/WMo5qqjiWdi3e/v5PTphc3
ZUbonvA6f072Q5J7wV1TOXpl98EaxsV3gCyNHZxPv1K/1MN58DMU4wAPbqzMLcS/R3J/i7iauWfK
gmWtDz5t39JIB9pKvpyZ6AKOQS6Z2zTGF094CU6z1991A6e/tCHfSlYnOw1Te72IRa2bzv4tTbYz
RMlitBiX8DKxc89KRgAjkgc2g4hQQ8e/WmVX4zkf+5e29h76tq+Pg+9ll4ydAu148VQ5QM4QFxt7
pOndbafes0qb5zgfUufou3UZs62dtnnh3/wm8z8nsNxTr5u/dtE2aN4p3zn0jmuDeymnJAdnGqL4
q75GEH6wMgGumgpzEcXjNsQqtarycl/k7gn/wEM50oCVQlWEnH/M9XhwXQzaiy8CPs78IRy9be+g
ffc7MW5a098TixQeuvJRiWAA6G0NYG/8nZyI65qydj0Ut6hHdBVM7xJ0GozcvNT6DnFAb6bWLhgI
57c50LtdBdMFc5vdYOyg2QTAv0bYcy1zMER5RftqJ6gpK7EDEJ3s5qD3VkNirTVoASrm4CH38VRY
TnDpmLgEOcY5boZVmDntCUznfeaK/jzpqnyy5fQBcBJXvg1rJlbQu85jEfQ3QVQVF4gGJnY+5A31
5mGxwlc91VcrQOQ6FW/OiFu0hE9fJY/VoICJAKttvFu8oq3ujaz5i+jFtgz4Zts91cV/3J3ZbhxJ
mqVfpVH3njAz38yBqb6IYOxBMoKbKN44SInyfd/96ftzVU2XMqu7ugoYDDADJJSgJC6KcDf/l3O+
UwhwEuRY5kPzmgoHpkZnnU2C1/DxwOYDj0OEQt0+ENnTHer7MQrmO7fNrbtgkGLn4v6aemvPtJJd
xojbqE8Cudg71vFYDhcU3hlAzxoIrR/jKiKTLrSy506VT0nQZtdqKDaE7/SXLDepYebwO5lY3DsI
8HaT5S34YSZWXkgbVODkveslxl9kxgsfGN6zHINrinHelGyVnMzHrBZ00bmI1HRTCtLU8lAleyMJ
EB1l+d3ffgFaeBlpj3Zu1cF+dY30HA7EQ0QogE4pB1rf2cnZLD3wjYn/5nIvxpb7aNsyfPAzoztZ
c+hs2OCCekr3gcrkPTaw8mLMET4r+vvgHgmF/sIDl1ljzw9G/zzeZfbiL2u9epMOLY9dWuhjqIxP
BnTgVNElHoIovxplMR17xe7Zq4Jrq1T8ETY4VeL+4lQ42UnP+O655zQCg5PZsjz4b0GVvMcdmbdd
V946Lho+27ZOyTTipi/UZ4E1ets5KOl4//QVj5by5f1P8zZ68G5j+sZVNhBALe6DtU3nuyXAblxn
XumeVC8G3k1CK+qqmzegv6d1XPjvfTrnd7BNL54BM5RJU87iEztoZcuttnSzDYUxHL2BdSC7CmJH
xoiTMm9sHHhxuRUwVbCIgxX1U3kb0+evXD/XWzkVkqeKcO88QhdwsO+a0dm5PBe+h5g36znbN05a
omb3m5M/YZFHOnzHqqPdW7GLCa7Lqk3CmGNd5GgLypDUz0KNzQGBHQcfvnlc/csCUDvuQWGdEDJX
u5a0swd/pFceDN/5PptPSPxvGk6Lk3Dibmd2LO36PmDypY1mm8bqo4AV+lrYAd72zBf3sTW/BUbj
Qgns/SN5FeuC23Wb+AlChqUT9IR5YwUovZVkUc6C9YvlAX7P0+5I3V0d5nTxszAf2QHPVbHhXOch
O/Q2ZATd+NuJqDFDheE+GOmvh96+rTiub5ch102fFHTDNN27vlHmM/jpDF8hH9KXQKGY045w2smD
rK6a6zqtyJKoEjSGpFlMF8mTYtPnmrStwTlXNDQh1Kgi7qFk5fjtwqrZC5adz/HYforp7MwIjns1
d6dy6nFLwW4MlW3uLU4GKBsdqGDmcOH0idLYPDmu89nIh3xIiwvv9LFP0EoxZU72qPXrbWIrMFjc
dBwp6tbMfRaW1XcG6CR2NZE4k599U/Y9LNgxB2LZRekuo/TGViawMKNwZqWWbbvJS7e2XoxCubiK
KGSsx0Qbwka0U4hlwso4dU1LDBBgz2jAWkFSs3/pZLFNHWTpoYszbiYLFLgWgajpY9ek115ygKRV
7x6byLhLE/PadCH3o9Pm+1zMr0HHaYkJAmpTBqk1jYHgZtxm+d3PF5IzhemfG9DQIRirwz64JY7x
4NrdeCqZWxD8BZtLp5xUk/aPqpmf6rHdth7z29i2p33WNu9BOLxEgEAfSob661juNXGmV80ieh8S
AQ3kS2MzRjZSDBCgNHcLgxG7Pkisjwe2Bt06q2t1NNyc2lJ27hHJ33fNGCciJ/fC4panCMlkWzS8
5aaMIouep9n70qr2xYD2JI3aaj0kFtCJRO9wM1o7ZZEpyhSgBi/62NekXk+VvEblieCw7iu7Im9v
IrViOz/5uI7MbZQsAmYovbBivpXVsOFUsd4EKcquXVsHjyDCbejgcqwzwg9aw34wXATzg0NfR+qm
e2Jklqu6RKZLleUU7YZYXCBImMkAAjyXqOU2cgCY40T3hGt9AQM2ruYpMzcQic6+4D2rm+KHtlF7
hY1qN6kOOkhtO6ss9KkeovZcIphAZIdiEjl+tK+z9CbJiTOJ0/xZZw1e/9YFIjbi1mgIARKSzPAJ
sYeqkvFa4l6/ISs5X8uq/ZG5Vfo2CrJXnQ3P+vE8mUfM082WQXBwk0VevIb35S5OpvA4B8OLrXz0
FE0L1qjBNeLErnXOJyM9oJV5qRvLfXU0Kxqrqqlilg9d9TJAwPoSRY06DbWzkJ2+hQlUYzNq1rPi
OZpApQqDYGOwFzrMYBtEgtjjMac7QWGolyzx/oos9RDAHQRuv+T5OOGNWcsHpC7PDVmja1vlXxMx
PweAhxWp6nepqW9seR804j6A5OILh/CvDioMetPvOYjjNdqijrFI/oKi9bbWuJgEWVDk8kGKJmvZ
Kad24wbJZgT1gwGmRdxam+di3tekrISY5zduD/zGI/exO2STy8kqmSY0c1Zua/JwAJXchhrGURv3
P8ymO+T9cNW+/7XTtc3cWD3n8fBmGra1IXgc990iClCvQIHPAUPxldlE+ZY5vrZws/MUJ4ijYmM+
INirueCK/ooj5Dt/qUd5SNFtolReMYrhpzbiCKDrh84tRr64GyBlBbSGCFuYFjWWtQD+e6Jz6hKX
FOPFMHGfCqcj9VLaT1Y0pxurus2qhYMAHgwh1X1IHjVfZQkSjhF84LhUh1mBmcGUm97Itjj1LlMK
XcodBTd+xVFkh2pg+trGRXPMhMnsDepPY6H5mTqS+kr4NhWa+Ak4Ru3055FnCaSgNgTH5JPoEZtn
l5t3b/ixcdPz/SiPbMKNe2ne9cVZ+OHVjuL5i4C64/b41o2oAJyMPrjqR2uVzdTcNXfKLs6eyLNw
iTMww3cV7NtmwGVVK7XtXOeljxNxO3bdteSNYwQ0rrpeMYQbsFJTb873XhqPGxZh7UHyQGL8vCis
e6u5FdKkOZ8xsRIFSEHmWyuXSS6tZy4hTn1ivnGOduUcgiC7uBYLA/jLK01SGAp0PV/MC7Z7dY6C
8dLPy74xCu1NVoD/KGohj0RGkALV2OOuY+u6bgoMETxWnItCQQQ+h8TNMe4+gy3HBR147UX3tdMW
S0Rfv/PqgoE5MMsBadgmmABOkB+MWr9DG1W0TIw5biULQdRJdY0+bpr6EaYcsgy3rdS6bJlfuEUU
7EuAY2v83d066Wbg+bWKV6XI8y1QZEgPEgEUHq2hqsjfDmGfg8F9skbjvcos46ipRRIv9s6NHKL7
ZRel5qR8kGhGjZTruPK9S26wLg5JYX0YfcjU+eTtmyG4iillHYSEekhyRXqRYIPQsu2LhjHeRNyt
I2Arlg/Cv3h96yGVC5p9nTpfcVbLPVcfeuSsvVDFLTYPpnsthjbZYfaXtbHIbsgwTOZQIQpC0jq2
jneVrR9jcay6B5fkcpyAqcVsSp4IfnYYIGL/aepUPwUNmnV0kIm3JfCBSq1y75JRPTOGaFd1B42Q
1K9jbDWYg0T5EfvlEl+C2j4vMpIJMt+4CSC87/uC/VN6beoraRvlI4GVH35kIk3tPszmLezTARIj
biTpbOht7PscT6zRh9VBC0xbZo+OZgaf0hPFfWTw+UwfmR9TH+9XLGjmy9c4V+V7ndFGBuULCGz5
RIH/dSS7QteFfVItbRMzTBBQkGD3heUz4+nqipse+1LCMMLRrX0KGhwURoPx2lqAWWnKE3NoTrNu
jm2TqRciN1ks2kN/Je7nh3J9HupCvs2EEdwOY4gZsLI3TmaaW8M2k12Yw05lTA3wwoa6PhPxcajj
y2yHe3fExxJHOE8b54Vot3ez9umVNVCx3PpSDhgTxgzUgYRswgxDbMk0R0yBadTz94OJHiAKw5s6
waNGVJxJp72VDuBtA88DKG3ABJb/rBTjgJyw75vRXjNYCMhZUbdBXvMUNhZbjwEPBSLYqkiezLy4
WLWUh6p2OPcCe68jABTtNNib7jQ3/bRNFu43FcRFcZ6lzKmmuvs6d+6mnlhLoEdJCdMoXy0ogati
izaE9Em0dKjn3jF5ilUo8VJm0as3Cg4wstkSR5DXQQoMxRzp6wPtsxiym0Cii6tjZIzabXDFxRxJ
mulHF56NRmN+Joh7I+TTrGyeReWHzji/yH2HdTY502HK1DVCy3xTVo7aWNQSDBogc8PaKJ364pKI
dMaVcdtPdnfMu8CmRgkxp7nTY15QWmQq3dgx9dfEDXycUpr0Kmyxy8QtptGEoadOoVNQNdCApJBV
hnYTWx7CAZPJc9xW1ymx27u6Xlc1C+UIMbqw3oiB6MFOhhc95/0WDzqLH3NE5jYgtkymH31qzVsa
tEPrNsPejqNb7T7IjNDdkWtO5/h/illZ90MUvXUVHIol6ydSqjiOQY14s2GQXvXlqTUKuRWKQewY
2Os48JgNzmxUZh0U2zizmUyxYj4W7QKVLSBnTNApDlVUJDzjFLkQxg+awG6Dt2niyEHtMSrNlEWV
VAopJSKrgg3HNY2ysrGvVH5PcY6OunVBcukpNd8I0H7qyL44FJE3r9O2BKViQShl5bCT5VOVE+6K
xx+HXBf3GwfX9arBIrlDL/SpOo0hhI5E9V1954X+D3c5qSIay5NT5I+9K3t6aaBuaV+r577TPskM
XOb0jBgvu248x2XFYsWHVzPRzluVFz5iMp/XJvF/sOMwSbgUPjemBcAIz0GIqDRAhDChRKQ1Mdko
DcnNkPcQ1Ud/p9QAMbZGQk4+CXHWVu0ezXJ+54AuzkHHL9pJQADHdEL5RLet/fkEM8bflIVJXnU/
ShbPMAIYfRCyOTC+JLSmuU8jtBNVG+b7iYXgdayUcfWFexM3FuIUdDer3GjlxkIad0onLHEyZ5kW
jlpsvLLZIAMl1kLr1Rha11kCvg0rzr/s3Ech7AOJCV663lssFZNowjoxZqK9zJyDn1GDF37/Kio4
y9bEMJbRNg4Dttiz7SQbXznAfscv0QisStG6rUSln8hEg9jcHkp2KrZZ3HfVJWmR+WmRPGQTUpnA
p5AuxauQw7VmvHFneww1OlAqRIek52SsP3QBFocqcirDD25kqiAVbZwKqgGg2AG8w9LlevzAQQRw
wfPqdRPaL14Fl8Gqq+1s0JjYLb/ghkaiwPyaLb5Avgh91m/6La6aQ9aEN9lU701TnCoRfwNbkBwD
+UknZKGg4VKStbkJLJWsZMwMdUgoYoCIkDFjXjz3VQThhw3zmGMZK0EWRT9MJ/6h6jhcA2hDXmY4
d2mPtBxO7nVw3qY6OGEr2KSIgkiCjQ5+LeGh1qvUzc4pJA08cP5RxNklB9zDpqynNMzZS02Lg5q4
orFJvS0jdNx/9EmxeU0OGNY/1Txi5K69p2C22RG1hCV4QOq6+Ic02tfFTAnWx2SfY19V8YjkislR
3b3mbfaBD+1DFMV34p8f+8j5GCJ5j6obChznF2UJUaz6xhiNTytB+3lnyaxBkHns2/bieQZuer5W
1rP8MLMlhpoKyWyCH4ZJU8H2YikpgZIEjwUwxNJrnwS4QabnByTVt2peqBp81dijDzGJz1tTOV5j
hSTQaDz8yMGj3ajbONTTtqPWvwHQcLXmx1x4uzgy1YrROxdscrXRZq1//hPF8qMESbNJJ6rykUtp
8p8i2hLTbl/FzAIxpL2AxvlE4YwBLTCvVUEkpfLzTyd+mdnIrkSRska1nmJ4balPBIzFK9+bKA/9
5hVn8t3yf69/cF2Of0udqJH9fdFj1ksXXKUM7A+emZ3uBqQlExkcQUMWVSzvRBWOBz2jSufM2tQ0
u3vs9ghfZ/GtaibMPhPvXikOvZbLdsrfDiObrwY9Q2t9I/Tk8tNw4F6MyHkdqxS19fCO7+y2G+Nx
Pcn4sTH1C8C/uxkLoWI33XnFfVoOb+U03SYRImNhWXuvQEFjK3VusRNpkb57lvU8IfS25/aziIeT
Y2cucC6TCB8913/B2f+fzsa8jb7Bgih+tP9r+crfinKqoyBsfwYE/O2j/4dCGLDOWqDxSaj8n4IY
3pPwPSfa4jNvI5573//8p18+969RDPI3YcENlcQxOMK2nF+jGGzX5LeldCUpQH8LYpC/WY6rFBma
pjQ9Z8l1aDBGktGg9G/8gSZe0zUFFzOf9S8EMdgu3/yXJAbHc5Tpmjy3uYYg9Gqx/PkvSQyhP5W1
bTpqF8R2lu7cdHHOesioWUUX4hUxpbq2M4jCpGs8igcyC+ONk0cupENbwIYz0d7aRBELLJR7FZnl
LnSq9FDNgFhR6A9bFkhMdSJW4Jx2GNZQuOYmgCptzwdjyjQcIzcSDzBQkrusSVseFEW8jxHbYxlz
ALsMBShxK05ZfEuEcqCNKVXofRvj3mbrd4vIBBOGVpLtFHpdUmPko9VmEZEpsT7FpvRInO+7hzA2
ve9x5sgMD83iuJIZAvdpcnA3RdE9w9lqx2vPnAhttgvpeJiPtQt0l4wgb+PKPLfwZfPEbfPcoceq
zBbZK+ldQMqwW9BteCZTEKuJd1ORsWfrtVV+NEEbPVKTccz3PQvbGvB0EahqN/ijfqhaab9SlEfe
TWHA1CJX0pIXxlA8nWVfut8ioyfPrGC+zeMspV+uyRJdscWDO9t4iHUSv6sfWW/A4MFOD5XYNKbb
qa4xUcSjfQD6WF6yvja7TUUsCGJStNd1PEF1cQxxq6Mq/4EFBW4Wfd3Wzn0SJXLlipvOSo3HoI8E
EG1QDz2bUxw6LeEOK4Pp2A0Ef68820nNXIfi2vtEEoP1kKaQ2VpU++V+Yi73HdLCzNYxA2vk9IAn
N8tq0CXPsEhJSMZe+B6WFQdfLL23dmpbgh4z4smLRvZfYralmzBG4dykyju2BtfYzVzz5AIslvvE
X7TV3gKagfzHG0J62Gh6ZNsyHrKhkZe5tAl5KhRnF8YR3BgZ/861OfP+gPtM3gkQcj56mY+vjdA0
LYNN5F/t59FbkXY8s/OQ8HUktlnU3HmCYd/KHzKgx11p6K+SwPgfTTC12Oqdca/6Fn20m2tz7WMm
uqBszl4GQVXOxnoh8GN5o9816GOggiFHIvQrcVCFYsG/Q23b8O1B5aCI9sSFEtuAhDJF5skONN2j
n4tq59SRe1/wRAqwa7bRMy5VCNcZ6o6BHsDDAZnQnpwspeSrmIrp0DfSONhD55yktsa9XGwWu5nI
hwtGZ3lMjLE+R7Y01iMO3YXg6UR7TXoTJU6eTpdsRFHPO+acMXWC/jAdvcN4Dxo88o0Uu1xOj5sz
z2dHkst4gb2xz4xHIXYRZKJDFNTIf1pgfwtAnWmqGzCXiWRLkOKQJXdRl4QXhV0CYKe9dEKE1Kwh
+bs3c5Hoq01swtZPI72FZeqfWteoLgbCm/shSPQXszKJrw1s+d1wpv4JzaG6BjGGawm254diS8I/
X9kv2tMsIypXJHeB4fRfK/yWuFGLrl7ZhQBY60/ZYz2DHINVs6zYLWA02iE0plOQkUUTDmva62aN
4iJguyGq6mkwRmeTy1aRgFip6CFqAuJbFRqSvfZalFNxPYPqglS/qrrURrMR6bOb+uZ9btT+wczb
8UVASN1LQ3isrjIWJszi73onzT8mt+23CNqyN9VF3tvMruZe2yyk1IL2iXoLjEYYhYhdVRKGX4nn
xo+a+uCzrM4qjmFhWSxiAn/fYxyE7pMXWyUaDMUMqbdNbdsbSwFF9qwi2fsNgoZl+CfOPpjcxy6X
9Y9Se/KprQeKmXZIPCgRuMXppGbqjB5J3neBpfHMqrY71WyYvzq+zr9CE7VvasyG+A0YWQtV4uTW
5obEgvGO5xpLnZrwWi7QaSvyhMnsEjGXgdfal73HnRn5AScK7jAQt4plpBS2mR5jHkF0GvFT6c4U
+CR0obJtlm5BhR1U60Evt7qiAUJXE20ZmsAfMbL8AAIXWXjlEEvMhsaPXuqyLMh0GMo3LZsZ2UQa
qS9mRB5JpjUpGHPZzas065oLL1b5UaIE3vu98WVAtPU0LjwAp6gQiHaDvnTModdD2ThbEfY45AZY
TFNTkKOKXvA8q9I/jL6vdkIp5zygKUdAY+UbW4wIde1Qs6aQ7gl6ZQE+1a7htkhxL+A+vmS4myDo
GfG4jPsLtOh+YWKgCeEJ6sxMTjqISmSbCbwNVdQvhHRXZzOs271yMBl6rhhfszbr91qV7hGh2/wO
s6N7DvrMfwxtVDcEj+rqlJmZyd9hNcB8L7yTAQnQJrf+FuJ4cItJxGT+nYtzE0XZ69AL4OVhAO1V
GH3PUlzFzb4QKgFW6xkhLEXPTOWJ9RdxNFmRzY+RMBGPJlnE8nJwScouKvCAOEOcdCfQvEFECl2y
XSGdcNANVus/2x3xBOFBNBJKsWUPY3kHyFrfE66TXv3WjD4z6YASYbICukCjWeemqJ4C3RnIBBhk
9BRNjzZyzu1oB2/p5KK06Qcr3egE4nS26C7NmEa99iBUqKHvdq6Ezda5Q/kAJuysA73Gl7oaxxpX
CSBcsNUYjPNoMbdaQNTfA2TqNyQJmB2UCSu6BGSCIttkCT4jcKQAUuhgy3x8c5swW3PlOyvcRcRd
6gXxYodPiuXyqWHsgBQXR9gqy1l0qqwb71oeEtgLBuMRJ0G743hG0aiAk6G9j763BpPfuPO9lVEE
3kbX4/Ag4Pg/haUXHEOwwyuTdNGTG4pg08xQ4caMGNAJtMRzgFwEdzFgUPqmBfZfMZ8m9V2BIclz
FpyRXcj3CtPXxu5772on0N6C0AxuapdJcNHE9h0fEXoTYMmATUUc3IxnhxgEYMdhxNB1U2uJgtlo
7WKtWDmg3xDhFuYugjkjhWFlRFh93Wkwjq7GEiPrEULx6MhHv/XCTTUo+xynhYfR30p2yTTIl5ZR
1qpUDVdp1/TPfCtEXJ0zU0MGwohe7YhrHkBV+cBKhvFyhkDSirktNQzblzCzzG/Ct4t9paBPOrUm
HiFaRoaDxuYoM713/RY6d1DmixNV3zqNnT7HMUoCIwBfnpb4DipwSMcAXcjGjX1xsKRN05wmFE7U
kR9Doz+9bnJuokhhphft1Sb4Axk0fA5P6W1momYe6/ybgeekrFpw4rOF14aabDPUsTzaccYjE8P4
rdvKeVOYKj+WSozH0mYmSRmS1Xg/SQ7rWJqsnY53dBU2rO3ZeqW8/6QVPHGjsqW3e6rRXzqZ/yLH
zPq7gDbTZB0CWdSyPMcUrvX7tmCAq5MxdfZ3vaNRqBcgEtZ2wjmyEqYHkaNgjnqxSjzX68Yyhh+S
fpTm209+ELXksfwMAbvKAQnhqhCA0LAPm/wzoHZ08Q3qruoFBqjxpWlL58lxUTGitisGEh7aKFvO
IrN6tJAnIwpVkdwyavP3pRqth6xI8l1qyWrb20KfzDkqfxR17DyVvhEdUGhNjylqaXI946xnkRFW
sL2DmHfrUHtTdoadU79YgWkwXGIc/OV/eNnE77op15IW6ARLOg49neU4+g/dVON5ZtJXlbEz5Fid
/LZ1NhgV6mMwVzFb87Ij/7pfhqQspW575cqvjQYDuK7RyH/XpLKtPVNAGzPAMZO421w07eFraAFS
Yt41bk1dniMT/YITS5So7OIlS0KjTM5JAjUUhWAzXCAxQokhuit8dgL43bGj2G52BitnMi36lozj
OX+v5w4wGbp+8mgQfNvfGeTht0fpFjpbKI8QcX27lNQ4VI/Xf/w6ITb8+xeKIEEsJswrBGAaGtxf
285prhwTQ124L5p2l3FQ4ZHw0nvTrIqdK+BQG4jx1k1rDufA9qtbLoP2c27K8eqQvYMZynICNqak
WRQYgRedfW4bBK0VMbOsFsCCHw/ps2UY/saDvHnsWtc2MPN44psTTTiOFiezZxmkh9HsreSgKda4
kcDdxKRKoeFmBp/mTA9VywVHjBriB/3VyAln0LHzMsE2IDOBnMyGdOESUA/JuHNzRyLm8DChx137
qH2eZtA7GZUtMVgVslzAmUa+dj0drYkCRCJtowOBIZpsKTpswOhM3M5mg+pGdMGjnvrkgGepWhs9
6gfhOo9FXT32g/8yxvrOKkBnlKRLr0M2aBTVy/sEsvCHnWi4qAz2K6AFaXKc57Jd/GS8r+nP91gs
b7dqK4TKBtYaxlFwQMNNv1whs8oA+ZeRTiruHjYbvotjo9ch92nXGvhuFfJLJH6rpE76vTWKe2dx
JYPfTN/LrqUUau1tL1r2P4nJa+zm2DboMHaTB++QC9g+N0gGzmWtO2RR8BZ1TTqMKr5mMUyJFh3/
kvScHAq0GWuRGA7bcvHZOCPp1spCuJoeDWx6rKFviyH6SIw5ucHePOw4sEFcpcQE1j17P2MgZ1fC
glgNiLustjP2nR5C3kyfwB0VeDtjnl9ES4xLMgBXdhLyYFi9ZIWJ1Ql3IGEDNgNssrqo4KaSRzdV
wbZvxle2ichlB4ttfmdHW4rZYGuZLcLSUnxDsCZWwegspQZRhEk2wuOIEVWHrYe4HwnEthVuusOM
Bo7FCiQxDPVCJxxgMdmKRXXaL02ZZlrg2qED9TOpsRyQg+JoRDC9PXN1Z86lhsm2tX25oG09Yzfj
T4YnMCEdmRgaypliJx4DdHRVWz3lJgtQe0Ii0E6G2GRhhHa3MYhurp0E/HbNGrc1ysswlW9i1O3W
9RiZoGHxyE7x+6+wBVJgxV1/IDsGlLGY+5zSWiQbZp/xOV5aT9suTXKpA4ZBrZRvWRG2vBATEJQO
56dnSO/VTezu5DJyfqgn3zwJ23evLAdwz/Dg3aEUirdV2Blry4kzHCZ0vN6M5UqMmfNo1K7aMeOO
1r05BTdhYhoPpXZw/mNqAhtQlOgtaZ/R8DNT7jNwV7F+NCO4ELMazfXcNsE6FQTmVpOJMiVacnJb
FN1E7VHj+WJABNmE865vtb/JSm09m61PGkdluHuFkmoV/mziEZEcmyxwvtRmAGndMeKDbrOz7JF+
oU4qsRHFlf/Mut68OPhmjpltJ6cxbWbACnBXE3tEUedTgguHRX5iP/e2wxgL7duVsKCaWbj/HtbG
vSBDu6YjZV7vvwDXqhEzpO4hGSQK6ZkkuiIVitk0YqzKTaobrC7JKowHc9uNhl1Bh7SQnSF2ZJhh
mKbzFR16uZv01OBBWeYeQTrZH9EyC1HLVATPmrNOl0kJ2i+GJrOpHIycOoC2gNkKRF8E9RLfLfKP
F8H5DQq1lffCcMJtNmf1Ba8cEYAzqoG1F9YTcc7VXirjxXMHjk4zYpmCnKzKzOiA5eyedXG7buG0
RCsn6YGEGibxITSaOB7Dl6oyuWPFmG8Lk6EDnZeDr4bPCEfyz5KZnEndm+IGgBzYspgx2NNcWpDp
knG+Upi0d2lD5mo+KgBWDBDm4M6OsnG5DMoVA58XNmSknYQ+146G9wG9vfwiIjQNThh6wDIWeGwu
fwRmTBvnjmwv+R6wQUdslRMuqdSY1q7RkDPReWHxlEVF9wSEJD8mqVXvrAE4D54zmJphKHp6iADi
2ioPYkpvGm3eQqe8t4YMwo/PFmcg0obzBHnFFYc/AaoldFcHf8ghrOqGlL5+WCgoj//4SSz/Lq6W
0fSvD+I/VCxezQzLIpJgRz/wiOvmtXo3XquH4a65knye3xvp3c/v+H9tp/C7FUPz7z9XDqQO37y3
77/7YPNzIn/tPuvp4bPp0r+sI/76N//ZP/zrXP9pKj///Kf371mU30QNJrxv7a8jf0XN++uLsPws
/+x3+Ic/2z/37aWQTKUtSqz/PjX65j17z/+NVcW/3UTdrz/73z75L9sKV/3mScXvuhaHzu+2FeI3
dg6O5hyyXMuhzv3PfYUSv/EnLh22w5hdMSH6275C/MbdSWq0LRgQ28q0/pV9hffHy5WttAnwhmRl
aUlti6Wu/GVdUdZGNVg55a2Mox8o3+7c2t6VjveEQImHUixZJrpk2hhsEgN1LWfnKyi2Xee9EaiH
isUAYx/OL0kHXSWyUdwbm/g8x/WRxHnSEFJG0v0ttoSXSoEhxHJXzvYunmtEWWsvMTZWShQzGVed
3joD6cgphSuWrTSG9s/WI3HMq1PD5UWlMVQWVjNJnbZSTvAxBiHmK7r3tHpEQ/g4j/4GVx1xwiTT
Yn9P2485fZwCdiXZvLNHZ+taw61b6kMX8HAprbvcGl9KE3l9m18cW2xYFO4A46/ihciu/KcZsdmN
9q0nnBb7eojvMx9SkrtkTDZ2TewcokvUL9c2cPdm2SCKtfu3lk200BCMLV62QFi7hYJSGSDXsvab
AfoMM+CZ5cvml6vvv2gw5R8bgJ9vpCtcz+SC4sr5Q4M5ZbVqMCtYmxTQf5A7q4y1ejBU9/Y03bs1
/VkYUjzN7sboYKbx7vzjH8By/9CB2B7bONcRjo17lIeV8/sraeGzYAqMoN2yYC/L6Ky7ejuKFMM+
8+gNJe497SwkCH++kE/70ueRebZJFDlkDnWtu/qcTHINZmeBbVHpbl1JtodfzEAo6z2iUKjbOjAO
ok2QcTZibdlpdgMkYkJXWiNB0GR2DiYjrQXNU9Ao7H20+xWykFXo+oK+X32bBh+5I8+zDhM34nyC
n5Vk+K1OPsYohIknFEwVTv0yOP16Qv31HeL4/HVh+4cP//2pyPjvHy51/39c/WoT6wQHz39/mj59
pu958J6//+4kdeT//sz/XPyajHihaTp8PR4S3APDZ9P++U+u+5sybZatFFB/WP1Kj/N3eSZzzKpl
w8uT5a+rX2n/ptnU8rjWnIIcp86/cpS6+o8zHse2Teko7UrLW07VPzz6o0RHjRkPwVbPtvmq8UTv
iMZu6HgozPZt3NiXPnTolUuwvVRus4GdvBHDTfEf1J3XbuRImrZvpY/2jAJ9BLHAAn8qnUzKpLxO
iCxJRe89r34fSqpeqaq7t2eyf0A7B4OaKRWTYgYjPvN+z9tZ6XmnG04DeQWLSDOr01McUevrPB8B
yJgkwHBfUHRBYHTGellx0DDozdQytD+wJVj3ZeXkxa5TYkJtSiVH9KM8wp2upowNUtRemGFbnxWK
KctDejTU81CLAeY06TfOXOxIvgUY64JdtJluJ5YnAcQJkWGWmYKLgrFKhkTdiiTsMf5qDXATyuir
+fEga/W5lzlpvIpggxpsZWc3pmshWLbjoroCs5sfBYXtn9WMGwKt6XP1DqBNcKdXERY6QNEQFmkA
da47glaGz+1i7XImXZN0JbdqUIOqctKuVFFQaeR2SuIwomiFJo1ktyaFnMkh1CE4qobynLAzMfk3
TgCDrgbRgaIqvKvdqe0ERru/wl7XZwQ0lJ6DB6SGzZsJ8Z8QfGQwF9ocGigzSsHE4b7mgFHyIKJR
kgAzmFjutnEYd276sV90odeiUyE+P4XHKi+Z/8u++45RPGs0RTe96ATY+3psFrXo0ZQ3aTZvVbvn
dCshDClJcAuhg0prlJPvds2wtlU1PS5U/A1rbyjP8a4kYcFS/cR3IpV5j5A4uknUE9ME+KUrVUGK
EKn4X47QG03PvcgMeFADGNsl3wfwcBK2bNHVAiAIfnbIaamPWnnfQdiUAvuupj/SnTK/ySGILQVS
tYTB+8hhxMGJDVQ6ilyBrLnVysFODt3K6CRjblqOJ2CO8XvR5M06KgykjIzCBNqM9md6140IzhVS
8EsR6ijRFH8YF1phFce6Xzm3mupUO0BFoEAzhBowSRJYYzO7bju854ZxUykFs+VIlI51Kv1r0Aft
BUKKEvsrA3ArkVJwlDhGzkxCZpu3aShNoH6SfgQe6jQSawyjFZ8VLrrgu9rGNFc8A+UvVRPxqMYY
/TFbJ51rkWIUHtYB+nGfSv9GqGlyivzHOfJBrl8yKQSQ2DIIgca6tHZ5X3j6fKi9YNtLiXZRwzEc
fl5b30END88axCrHg5paZ2pbWnd6EedHgxkjjOhjS1lXvZkvqram9uDmVnsNZVC/aRLRre2uH1A0
pPZdzMA4TVJX1t9itScBG/3aw+DCLVNaq1SUl6Qz/o4CICPYPKHBnrm+EOdlWiVgG/ySUY8wMQpQ
HmGxKqLE2TDRl6xZtv4qB7577lPRvG4TfO7c0tKveGfa9VANGdZHjWFtaPabIV10pHmsA41tohkq
SP3gtUP6K2qHANqoN52Wh4/2EMCm9VUBjcZx22ZjUqStQGKYdBUByIB0FpSFTmwX0GeTQiqCLKjS
No8gNNF91aamnKZdJ2Mp8wXIR8YP8LG4FRHztLTM1O3Is2ZjrBMUnIo69N+N0JGEZlZT0fsxHYBO
YZegO4x6a5hRaEkm/+M0OcIwnXmEpCsqdMgd5YS+U1Pm7wz2Gh+++hoz7+SyHTEIYeOA4KJqCe9d
ikNF72Ll5EDnw6qsxkGDluB4XJR1e+K4iiGZRuwHnGMLre9RN47RCQITDfGJ1XToeBx5FGtKua6G
Sjz0ehpsoAAi+++omRczWZXTABHc2mJwbazgKLcmK3wXcRcg772ng+99b2013UKwV+cdMVawqhvR
nuoG054MSrSI2WptHhuBjE9agMxQ0nuZfAduFT9mBTR3dJpleGw0lnMKgrFmJrq0EMe6nj8v3IaH
lfkSLb1dOhOI3rA1eH9phPEG3tdVwKDyKIr8qlU7ygEmouEJUDUwUZ8yNJNBL+uS7/4YAVT2WTa3
ZpvrG4mO/1uGF9GNKROcBrJYx32px8yR09sQ69jv8oeuVhiDgl0GIDwgE0JUAOrnJalRwyxStc1Q
CCmad+Lhvyam9m+L9MfLUaVwckfNDFu3ARR1PyRIZRpTnoCodJ+xPw9apMOtvq0KjJZR7CMFPLQ1
FW2jB67jDmmNd2JHTX/vUyG9UbVBO2SDh30DvR6zEQXrRNMdq6Mu1HHnUzzQCp6Ie4rbdYl1GiTv
xaj4zU7IyPrGayVeAtD9a6WQ2TnICDHOyrIx6N339lHJoNNcipSWfUUMwwklO/sFYFD9mPiWfyLj
NAnWMZjFNUIfKwdkUuZylqctBGLTTC8YAOimNCV4jFmrc8lE2kqqzE0HNfNMdNBoJoxAibYB5X9g
Qb7ZntQgSyYNUf2to+RxS8fixjPoVXI8QVhiC7FDHzsxJ70bxuqmdzt/WQa5gE+EA7ipD+ZaRfSA
PiVImQJI2jC9b2ubzl3axt9Q/FYbyx6xoh78fCUQiOEI11OOa+nfYd+a9oh8SFPHjsEunASRnDIw
4gInHax62FgALZjhz0RDBTXXxg3Fc+tJDIF7mcYpPr9dU3uHjWaUpxXUxevcDzCtc5pwl4T2g4op
BBupJelEVFW87UTlXiaNHt1adCzXaWD6x7T49Jle9dVx3tYuHa8BtLKNkPxwcEf3knBBnibII05b
H7sL5nQCTt3WlN/y3KeJa6jJpW/pzD75WUh5WbFtMKRZWpsPKS/ZsqhNubNU2+xmYZEGD4qW1JsY
HQEzd03rrEVKJdQzw+asJrd+QKvSLSulGfKjULPhhhRGZx4ZnkZbaETweoz9GmVbSK/qPFBgz1vU
/peUWevTvsRPChMqJz2mezLcJlVnPpnIkMEBedVWCYRExOuOzxQoUTG4baGdeonFH73MKG9sHFIg
GudJunFi2zwummKYExhk934aWI9OStOCR6AsJeNoS5rLOZYVgVMfxfhyX1ZoTy89PVYOk8ZuyFMj
755yRbVKArz4Ss/LTmNUTd80hXWwZHyi6bYwJhOgeEUPEK/QkTGl6b2WkfbSVmJ+ICsbJloK/5kS
NSRiNFLI3k2ohGoXl08K5sP+3Axi/Ehama7AKrBBZuzp6dh5C2uw7U0YUtMEryvP/QB3wihgMEPD
yfFGLcHjNhGzDTxp7ZG0U1nXYqg3iUN9D+OjGHQMdkxOqImt30DeRaLBtECSJNY3HIXEUWuV2pzh
Cc42I6yaywE/P9Q/asEEv4CflIpMeXR0LViJ2rZ5JQcnwqMmzp1DnK3Tb3YttQs6Igq6Rb3C0Rrz
j1XGQKVFvt/nJyMmSMjf08ZEURhHMJjL7Kold7gZI9lcRnpXbPRi1A/DwBUbQ2/GW0WvIW7knbNq
6jbc1CPdoyQC3FRJhq/9wLUOlYqgrKXnexRhE/JQgA7bja1WLjSkFOdurqjwQzLB8VIlmPwBWV8Q
ijj0mz1z4SQtnzRCHEhHqT9WieHelPRRcFEjWGgMhdnBwE+yU7d3nHDljLiRUVNVety0U762IgCx
KLBNPK6w5KIfl8mlW4bySXUgCs7cijMYWAcGh7YyvUh4s91iM6gtcmdwztB9xpBr1eFcp0u+SH1V
Ptipz25uRal2MTiW9R0IS3YXNKFyzkhkT3e7Vp96ZHCbvK3YKpzEKXfe4E486Uy7BMfMB2Ildwoa
sSdqKsprNUKsGQuEUm3XMcSo1uaFahdw41UVy4rZgKbvJi76BLL0NKhp2Yq+wKGGlCLmzN3aUgZH
otK/B4xNH3uIArCoB4B41EVtMu84d29LFBiHpcoIPR5yJq6atTBuYssF0uIrcXTbgtW9FuEQbH2z
JM2Q7CJHmZ92ycxM9OoiEnV+Dt0WLY/hZcO6pGkazoqkaLcoeoBHZJY6nsSu7a0wkbe2TZe63zyb
qXgnMbx1qCDfBPkkT3U6CIdFnFY3toqMAU66giRUbW/KyaLHj21sbzDsDo+6FOdOih7JUTpiGFCF
bXlfRoZ65eguzU29ExTkQuO2LE1rlRpacyYzoR7DKaiWKCzHM917ITMCZxLlKqavbocLoAULiX7h
EKUXPk5uECIB4ALZyVBYxAVUQWQN7VVhxgEGeE0i7xmf4KzUQ4eX0YBaewfXyxxnrGPkxEOeLY1M
kkAWLgAnxWemYXQ974J+lripIOiexQ1Wc1lio3XLx5xCYBhfMEdmnGpSe+wcYcJyKuITqxjI+JgA
odWqT9PQoES7jcZbPLfU0D9XQaAcCV9vLIKMyH4YEQkdWhUAqEa1AUX0KPoSdgjqi0zS9EuZyOYE
fZkVz8nSGfETiG+nlcoyFKh8oEA3cY9yq0kJTEwdiekYtt4ceIZ81FyEQbM+zwXVNlH4nAx2f5VX
UfpNgLBb2mMTPPx/KTH9H5oboAhvMIE3CRps/sD2QNXxz8tIp7tn5gc+1pD+8ALv1SQK6RTYCXNt
x5wU+1RM36tJ+gGFHHWSm5j8Qf8wRyAO0PQThVIwojj1+m/ei0mGfsDdSVNDIOXg9Ul99F+YI6A/
MBVss5gBunSaelD0qSmAsGSqV32syJtxnUVaVPvrmBLCsuEH4NkC3joHOwPooNBsg+SwyrsLoaSk
6Pz0+aAqA/jqMXjKHWwNaFAyUGNQHUfal0ootSQ51ala5clzThnABGzZp+vR71vMqelvvqiRI+6S
PKwuRaSa/aEIYZTNDDFmQYEE1VPwAZaeuaI03jEYZhmBEcG6SM1sXpD/bCsqgMd45rhL+CiUxsu4
eRZ258RwamrvJIo69WXwg2pdGHFrnnUDexdphIEqh8pPvYQu3MH3wqPVATOYR5PsLq1sGA9aWBxr
IrS3AphFgcLDiI6Y903WY9xrTMqqSkTKmRUAVTw8Q/tDN8y8cwpG+amwvOi5DBlOXjrsNwARzZJ5
BrDWIEacCBwGYkBaiBZx81NoMf/thIl5HCd+c5N7GPgUMtCvOCvVa5OxuksIJN4FquR01em0TatO
QF2Oc/rbNFUXdhAzpC46E0u6zALf47v5Eosjj65lQ24y8/TGfwLQpnkrdRpaX8a63cJcwCHkJFds
43sqnQhcBzQzK4uYxQq6JGnJNJXiSY8q9T7xGhxpsi6BFQaGarxNzNC7ybH+YirQKaNLfv3gsuza
4oHdCveHINDKIyRM6AYpV3UAVutgWfVdf1Q4ARpiuxPqjWzIxmaOXYCmBPZf3w+uj6OV1hWrPGmA
D6vQyEAP9ie96lUXsS8ZTIReGw6geDRcGI2oPg1Tv0RdW+b1ytaTdJF0Fga/FDdBAdtVFjw46CYf
fOZy0VDkIdx4w5eHDN67dx5jltdWm3VAMhCuasiNFHko3EZusry0SfzA15BnpNFgomZJHOvMZvLi
fKDRAaNnCNMeJR3ky1lgV4p60o2TUjXBg9dchG2qGMvEHMWLWfY04ymZIO9uk9Ai3ip0CKGKA89h
VgO9eBwBXZ9gHlet7STo03O966FoVbpu9TyqOOnWQlog2jBid9FCqES0TK023C3jiTBRYqlzLlJV
9Kk3OMZUnagM93sQ5mI4LmPdfen6Kj8b4wDlgQwNz95w6GcVs/2qDNe5L/obBAAG62vCVldR3rzE
SjX0K98P2jua4lRjtbhnBhNCbtqt/cSNlbWF4uxMg3MBHrihMdei6NJOw6zvd/g4O1cmBIWj1tRQ
2CB034Tp6JyOke8tCmLeuRbjStFOFbXei1ymLFVfrJDEoP0yRHeSoqafIzINZimOE5iemU8BaVOa
FBd+T5fdzyx7kTl9dhbIAmsPXfMWsht2/DJUVYck954VV+vnvqrCa8oD5tmLLpibRGf05rmnWIsv
DJAEE8qN0U287TcUYPxHT+j1CnjfA3N+FYR/BhrKpEMEjd7vkLFgXNgdgNp11eA61ALnTQJRzrS6
iBaJGvXLWDGPc0Vh2zSz/DTy8RsqLIIhE08kL3+1r+4e8B2k2OznmEUHOcMKOopyPTdPUHVtEIWu
pR+BK2+BrLTMagI46aMXT3GTUz8qV/70jgqyp8Nu0KmZKcYWj3jAsLKvTpOICM0oFQyHR/vCMACx
Qx0414NqPKnwY+V5WjIk67GyVWb61aaiajanU4u6oe46emJFv8r9yqB+ZKGqsLrsBIQyhiCjZhxh
1GZSg0IGtCAN/N5U402JVdY8gnBAvHyuSWduNebxOGnxbCaMtEBedEFzyqzESknblz4EpVozlNUw
Kgq76VIMmLJNDoy9nt9TIHqGl31mI3saJMjE3qJuVvnHretftw423hrhWxwS2JVL10KRgfuMXOqB
c6/7ODlIBt8tXqBa9peY286yIaeUe0L9AXdM0ES6sYhQ9s6rmGHWFPl2qBqromBzBetjNWJbFM49
lBigne5jJPy1z+tIDljeGtLfmE6P6zYAAcZsXSTQTJ13KPnTCNhyMAf/49q3OVkIrNIVsTz+4Ia2
HD37WYs2gV3MLYv+Acq644oHyyzdHArkMXOFTKN0LNJWcr6a2gneuPPYhwnu+dG6KjMBBdV5XIym
c8Rvbomp46F45wHUbcnAhJ9PZoqXfnWW4HEETUMp9cOmW8VecR458p7+ZU2v4ZEGxICqCalL2ZNK
cURfZmW6LbtijVgzQdUH5CfpApggojzJCjAoru+fNIxNzdzRRDKUNt/xybrW0CRCr48FmkuMdqhn
mR0cIB2/gEktdi5MDkZq+cUccum4otwMACbJxKKxptOcSYg5B0l8Ii1Kx03dKXPaoKB1rawDlkjL
wa1K8l7pGjhvDvGT7asocBmWA11ga8gxw2YDyRiHdwxW54HtZUdCVZ7Zd9q1pUDMUVoHQL/wv6VJ
NzBu0yx6Sx0AunZ5fl9BeI5mjekUE4y+anZ6rQ4bNamVTSN8b+NUFoM5g6qFj1Ve9t8oZvhbDGPF
yuLZHMeV20NhTIu71tGROymG2x55WZPeg1gSC/gSOnqCuLmqG874Q6dux2NDaoHP4DiVRltrSdzp
24SPIDnVkzh0qHozYhjfkZeG13gxh/wCTHBAd2PuiEkdvaqtw8AY1WRulrUez1kwfrkWVYkTYulT
XkLbVzw1eWHhjKU13X0Y0RE4MlSNhjZHxsgIg9Y7DH76iUPfuWu7FzcOs28x46LXtUntha8h452k
fFHdaSSY91bRdQ7w7SF6ZiArCZYSOuC2iEkvZ2U3KPej42F11U/HmTZlN1WohdF21I06uPQ1y8da
L+9z85ChP/qM1B05uLI4y7YelkLDTZiA+FiWdCGN87zIy00cpdaDEYd4C4kyYhKVsaWNn0XVQ+97
/vdCTzDzcZ1s26AiRAid4AKla2zj6GIlzsfuNP3vscjcQcvzQy8VwZryS+PNldARGAzQFaL8OiQF
5kXCiYp1iAf8sncC87TL4dDPS+6rpFica8GVmTf5KsCDYNnT3tw2se7dMmyFzi83/JUJsv8orWHz
DWxv340+1U6HaIQ4Ekrm8JcO7nrHtRp2N0lpet5hRpPiMoJnANe8aa0O/rJmndqeqlMW7qpEzqsU
ZPKSFk2GoK2XWFWoCUUBTIVQiWidp14ala3fybDDuMbtJnhMiPDzggpt/JhWgYmThzkZeFF2WBiF
5OVIx0b97kSyOtSCCG/hvNOOYlJF/Fx9dxU1zfAI5MHaOl5JD5O1ZB8ZpnDvAw+LuENMbIbz3LNH
bO8KQNfAayJKT6m11HmBd36mpFsjCMpy3gUhW79HOXcGgCrYDqLzQXUorvICYBRAiSk1pWEYR2oI
sYeWwUwS4/OaKv6D3RM+w0uO8g3tO/OkoWyGLyTwhvMUPtsl/HhZz3Tda69sa/CuzCSW204OaI6Z
vOJL1QLGvGJSYSWWEJsVP0mBDlPMmQ+EcCcZqPBLLJYCZvbb8ZThVv9eo6XAODLVr8ehbnDTbGDW
pJFjP2lBjRanB6H60oIbWlV+5FwWelU99fQVLzCU7zeKhocOYhYq0loaaateG9qNZ1vBFfP9yIL0
sbxh0k88JqMRDkAs4/4GN2beGos+y4uL3RtiHsU4xa5WTM4dFIpTjljWYE1aT6e6eWjNgY2kLeSV
YhoU6WnNeg9JPpi8sDn9OUSayqOSFABBsc7IznIHD21fUl2vLICpOZOo81halDwCUOFnwquGbw5J
f0YDzEgs7t5iHqgtZX3t0P0pZmFFVD1n8AiLbJ7zcCm9Ui7FYHW3o2kjXyrSZOfotkOY08f9toFE
fGsZqdhiSjI1RyEDrRxP706BfmAfI+gdXsI9sDGerHTCc61pNEaOsx51b974ZXAsQu6cmiMljSMY
MN5AIwYU/qIeXHEdKU1zFXkjNA1jTIlwvHrMjg0hCMD8tgVqhwK9xjtMsLVlZo9HXMt0mX8oR3XE
XlAvcKVxh66kARTQNapbet+HKvYgOKPp2HhazEocVVoK+ga+SQ0oklY5qYXUthSMCqTZsqH2js0U
43uS3ck0/WLbaY75yBBvt9VhBbKaLP/UjAw8XgNKY3RfrCpFxGvhbzMTDKHhGUr0d0U5Vfd2Vq6A
rNEUEvkLaSUtlInWMteCqmI2j5jGlcyTMHQ8B2lRtxvCNeIkCnoIhLt2LFcGvYhxNTodAFAfvcf3
rpGUnwbQJTdwa/VvZewHLy3/rMaPM0jh8mIhzZ7P2EyGqi0ESa748aZuc/+0wlf8RinQtzEu2vUX
qcoE8kmtViqmXhKqmdlDLybI15tDWhPuDvWBvlVTJfMXJBmOQsvLoUfV5zZhXuWZ0YJJCPhnzsgv
NBvbgllVzWT6m9kJx1via5jtDKfI9QvKVPEi0v3hponxbDdc02iY1ss6jrG8dPEJAbkJBQcKU92L
aJESxrjzwa6EdlgGJh8dVwO4FenVpX9Kq4EWJyfpNPlBIHrrxtlYLkpZ9GcZg6HbaNTZgJlVph+r
x31/EY56d16kLjY8dhblu8GDJ80J6B47UQkzPYVrQNzDBHDMvDl237I2b9us5OeJ3vyLynJNvDGU
BNUWykXlulVa8AaWb5gpE6+odFa1wdWAN5VPQwxYl9Ne87acgniLGESqJyEZ2kIza/lsjl1xita7
OeyLMtslmFif4tSlIPOLjOEuDY146dEVOma7Uu9zZlmWVmAxFaFNsvkhNcn6ZDn0G4cq5GEoiEL7
MGq2NgNeJ27mDbj4gJ8iIAJpyZi+dcZETrzQqNUQKsQhdli4NCy8SqZABKSzUifWIviKatFXUfnI
t+zuehnWxswHmLx0GrW78bABucTqAPZjCGf+JI5N4Np9714Mfq09BKIZL1ytThbAVr38sJKyhENE
H8m2c8Tzg24c90Olu9jj4fqURap+V5Q0gGeenQPbKpKGOBe50LmKzzXfXTdRn7QWGg0t2XFh8aqv
A6XyFthBhtUmwiBt2lythT566ZrTBjMcFin4d6niuEvzATXSGN7ZddRMLGcJfzizLxizNa84jgyg
RdZwnQFgWkBNZXLDC+32ulByzMnYEXUcz5nQnREWMCKthfI+JGB5lI4X8MrTjQsYsleTM8BS9AWp
YFy0JFPlrECuQZ/HVqONpRgNmYRvnAUwg8BqpmF4XuIlPlAeTiibq40A+uQNFej3sL4yvNS79UOl
Q4vjWU82sMcLyBja96LyqyWuiqQRAoOpKfgpADJ3pnaX651iHwpVRXZl5WZzZCbgnA1P5JeWHdJw
S+kduARt68hR+iOCJm1u4DJzokzSTRpJKmgtksKNTBj0HjOezKzk5MGBJdWdi0CtsTnXwQ3WDHVA
KmqY6ZzlPlb3BTzqQ1CUPdaTSCsgOHXoPPkGUVzYZhteZKb+XYgSl2qBMMGZC6sYcVbqBeJds1y0
USTTbdyb3a3N8Yjfp4E91SrQUusxQtD+Jhf9v6Baf7/HPxSVvyk230XtEO/T+jr7RXn+t37oR/F3
+phfL/RJiP5EXlJPqnovyNKP1Wttmi74VO5+vdKrBv+vrhDvgOc0z0jsdarSlm6hfLQA5iCERDIJ
xNx7/2vhTGJyG2wwwTY1aAvRLp/34Qn9euu/Cuz/vZ/59Av86SgAt0QB/O88g58u8T/PAJmnsBAl
U8q3+E0dFPM/PQPHRjGkA322DATHX+8ZIG19uynExR/X5q8L4U8fgu4caA6xPWHza5eC+dCP68A+
MExVN1U6G9MTmFoeX2sdsDwZk/ibr8OfPgVNP0BGqeowm5HOmI6KhPfDY3B0BMGMQvBfCGhfWVBf
7DHwjk6jKfs+B4P5Ep0uFSteGhMU65flALnK0oRFs+vrrQUeAh17m3vea1+A/GUI1N+ONs0t2PbP
i8E8sCZxOHuHtBxjool9rVfCUKX1czv0T86HP30hdHFgEY3QW9V4+xkm+rw3SnlgClYKu+MbT+2L
PQE27X0XgXUADmHa9MCWgaibLvhhR5D8terYtskicaaH8LbovtABOfWJ930G7P5IDFWp26AW3qKA
D89g2hV1QYgAjlhOiLwv9wx+IAL3fhDaAVwfaTpsfaQU/PnzYtABD2o8Co4OyBSq/bb4vtBimHZG
AX9w3wWhHkCk4z+mJQTxofj8UgjjQNXYGXktDFQSPIivtjX+WBD7ho66ccA4mwY30hAqSpFpiunD
m8HuYPHKMHTk8HI4X/HN+McWBA9BN4kfJ6XM62H44TmwIICGm7oldA4SU06nyNc6KeCQwNyELrNX
xEAmQbrEHBaoOrDIqvgpbDIPVIu1YOsEmDosli/5GHRj7zOTKNqBpcO48O+h0cfVoB1YDq+LyqSe
zWKYgsuvtRoMk/vacy3o9gGqNDYHwoMpsZ42wQ8PQapsDSB3GMQ1dUPqksT7az0EbtnY94UwtLeH
YKOGm7i3KkHyh4fwOpZp6xoVhim6eB3Y/GIPwUKst+dKMAy+aoFIWdWECv/ypxhaWGyOr/nFl0ys
KYVr+8ZNmnkgoJsRFbG5aEJMAcjHZWAfaDwgQuwv+y4Q4L9t1v9+hUVTD2C7OUTQFJEM1KGfNwRh
H3yMsL9gVi0IYPZ8FTQCaIGc1pFSt4hE9c/ppOCAfI2Tvl4yrfHL7/saEC1aiEimggEBgiUmCODH
10Ae8H9D/zPILnhf3lfcV0of/gTT/q9WFSgvERQj3CZzmAKm6fD7+CCcAx3cLFHkV82jTI6zt6Rm
j/3AOTAtnRoNWwu0Fm3aZT8+BDZFTguTgp45/aX2lqt8pdXwWmv8RXH/ry4GncOBgGsS8NvCJjz+
HCM4BhQc4PsWO+Zr1fWrPoe9c0mSRcosTL3CtKTh8PmMdKadU7AHqYICgwFL5cvFi1MqSZK75xHB
JsmwusWYhCBLILv+vEm+luApxTpkUiybL1h2fSvBT6f7Xrkk+YMK4IRaEyHDFIR93iMdE8cK2hQ6
ccRrdvGWtH257cHcN4WgCk8ZaVrwFnP/U8fh8zYpDjSNYZov2pZi7947fwD2RcCoMuxD/cRxaLx8
egKSlaBzihiq85ZDfbmVwDj7tHr3eh2IHCX1dXRfuLTwDKai9sfT0jlgc9QJJ6g7vvcpvlYmOdUA
984kIcKZFNAsR3PoTP28EsgkyS5oUtCrfc2mv95KENzcniuBjdGiaETR5I3J9LNkgXiBTJuYUryW
Vb5eIkU52H5rFu4RPOJxRBFbJSgSqBYonXx+HejLqUIliqbmbE6n6OtD/1qnwxQt/AMpFdzEaf6T
V8L+pbJA1EQ0NUEUtakN8QXXAuCffdcCERPbv0Y+TXkdtKj+eWuU4sAR7D4m1dbpD//KWvgbC+Z3
sRPeA/HzqxYqeKk+YED/1x/4oYT69QLvEqBXly+kTp9+cEKEvl365RU8Ov3v//rUx36VKX34yx+y
pdfPef/n77/grx/96bN+/FY//s918FLuyid/eP2L4f02z3YJiqr/lz775e63i3L3/FL5n9Rar1Kl
/7mhXwCnvx+Qf3n9skl3T/4u/qOPYB8gDdn7I6pql/y4zPTw33rI+14WQsSu/HhZ+iScUPtedr0r
h5/JgG+CqL2vHCR/+qTfq+P7fsTxLkma3/5jl+T/+dvJDpuS4NMToiQ6hY/7fsrJrkyRGUa7H5d6
8817LezufW1ehfinC78WS/e98Okuqvzdc/fykn+67bcy5L5X3+ye/eGPX9O3St++H3BeBrxGH+/8
PRfY98IXzXPz5L+U5fDp4m8x9v4XT8Pdt88Xfo1b973wdhfugPTvPulXidencHDfa18FURR82rDe
pU/7Xvh6lwTxb2e75+bHTU4vznv8tu/Fb+p6V/7RJv7efdz3+neQT3+bvYBNjT/d/VvEse/VNzs2
czasuvy0xt8Lo/teHe4pV68/3vfUoX9tTe997ezTHf/e+d/3uhz8vzO/z4Kn7Bvf7lEFt/a5+vx7
vAtV9/68vwoEJqHPmwRy34/ZBGNWfg4Hpou/Vfr2vfg1NLnm8wp6vzgx7L4Xn++eCcR4/rzBHl/G
ete+xMGP674egb+rX/b9rOkTpq/6p6ujxZ0KgftefbNLp+f040Lvtz5d/B94TJsXj2hyN3x6K/gW
psv/A8Hk/IWJtl/vfKoL7vtY5r+/b3/O2P89N/j3ou3DyW04YPV8juRfn84/cXQd+v6urjGs/PkT
3jtt/8D3+3rO/LVt8p4P6Zij4E9tmf+BJfS/0r/3vP+/i4X6y4/5o0zy90mZX/PLH1Myf/TPPifP
0088xS+78r/+GwAA//8=</cx:binary>
              </cx:geoCache>
            </cx:geography>
          </cx:layoutPr>
        </cx:series>
        <cx:series layoutId="regionMap" hidden="1" uniqueId="{C89EA060-DCC4-4843-8339-45C61812647A}" formatIdx="1">
          <cx:tx>
            <cx:txData>
              <cx:f>_xlchart.v5.4</cx:f>
              <cx:v>Sum of INFANT POPULATION %</cx:v>
            </cx:txData>
          </cx:tx>
          <cx:dataId val="1"/>
          <cx:layoutPr>
            <cx:geography cultureLanguage="en-US" cultureRegion="IN" attribution="Powered by Bing">
              <cx:geoCache provider="{E9337A44-BEBE-4D9F-B70C-5C5E7DAFC167}">
                <cx:binary>1H1Xd9tItu5f0fLDfbpQV0RVzZ0+awkkBSrLCu3wgsW21Mg549ffDcvykGWCHLM9Z41eOpBEpW9/
Oxf0zy/dP75Ez6viqIujpPzHl+73d15VZf/47bfyi/ccr8rj2P9SpGX6V3X8JY1/S//6y//y/NtT
sWr9xP2NIMx+++Ktiuq5e/c//4TR3Of0Mv2yqvw0eV8/F/3dc1lHVbnju61fHa2eYj+Z+2VV+F8q
/Pu7q4W9PLk8+XTy7ug5qfyqf+iz59/fbfzs3dFv+mA/THwUwdqq+gmeJfyYU84wFYwgkzP67ihK
E/fbtwofEyFMKZAgglOFzNeZr1cxPH317HqraNWvXj/etqCvy1k9PRXPZQlb+vrvjUc31g/fXL47
+pLWSTUenAtn+Pu7s+TJhzn8Mp29fDFLx8WfXX/d7W+bR/4//9Q+gP1rn6yhoh/Wvq9+AOXken5y
dXJ99H9Wcfb/jq7PZjfWyd3R2f0lfHG/61x+DihMjk2EEJGISkSYQmQTKXIsKSYm/ANxBojx16lf
kDpJnlbxKjlaJU9H1/6X9E8Q97Mygv8tX3/472O3czANzRPA6A2h+XBydXZ5dH0yf9x1LD8JHT5G
2MQISyowlwRtkkzIY4YEIoibUjJhco1kD6vYj46uV0/1riVtZ9n6sxowD28LmJv52f3yVyo+dMwx
RYxRLohSEgFh1jSfZMeMSNCHSKERMQx0e9G5L3y6KfyyPEDtvT6ngXFz96ZYcvt4fX5ivZ7INsXx
cwyh6FgyghlXWIkfwRD8mGFTEkbZVjBu6yRY/blrOdvZ8fqcBsYt7OzvqaxNg7RmbseNEkkpUQiD
NldCbEidIMeYUUmwwCZFkiv2uqkXqXtd8LT1/7mNfjs3bbO3qxB8jlXyo8G9vfgvMLh3J+cn9w/L
0bBMn8PPyR8xj7lklFApKahhk+FNWOix5AgTiQWAIzHRjOvdKliVlTee2PSKtiOz9qgmhXfnf1cK
NafnP+sGXZ5cgH6ef1gsbnedws/hgkf/01RMSUk4EpQAH9aUtGDHiBH1o7dzuQpLb/XUPj9nuxaz
HZKNhzVQLudvCpSLk7vrk4eTi19oNzE7FhhOnTFCQU8JoTkz5jE2hcKcjj8YyfIKwIsGu1gVyapa
hQeYzrVHNVTG/Wk67L85Yrg+sSGKuwZRmtYWP8cT0F/IxJIpsBgYmwTDqa/xRIEzY0LgAJbHVJgh
k7xO/QLK9cqFKC55ev10m0HfzpV/PalBcv22grirk/ny08nR7d3JfHG/3HUOPwkMhfAazAYHt19K
DkH2BjDg+sPHyqQUCwm00u391erJ61dHt8Xq6bn0di1rOzz68xpIV6Cq3xBvIMo+u32823UMP4kO
6DLKTAq+lilMYqrNGECB2RcKQmkI3L5G1ep16hfaXK0SP6uL1w//fdZ8f1DH422FZOcnV1eP3/Ie
Fyf3y6uzX4gNBeaAIeHgdwkklWSa6efHGAnTNBHmpu6Pna/iuH5d2Kr0Yv8AkLYOogF2Dv7wGyLQ
8uzqZAYZxF+v5yg+VoSC5yyxJFSAE72p58QxoWCWqCm/RXCvpHlh0tKPV5BBjQ7XdD+OoEG1/O/W
ddulaN0/2PjFz2Z5yTHlhGOASJkYXIBN/0CoY9CBpuQmAtdtZNQmPN+cqenVbLc+3x7bWPh/dy73
8eEBcre/3gswX9gBBv7r6Y9p9DX3TEIqyjQBIFBy23zmx6qCbO3BToD2uMaLx/9uXmysFkogJ3eP
1/8hHUbkMYXkk1IYaDBaFrKBEjjRnMO3oy/HFf0hwV7Uyd/UYSc/DrGx/XH3f9feTGamiDiGXVGp
OMYYSark5u4hroMAXJhISRMCCT0fumXt6+piYx8vRbIfKkJbhth47Fds/381JXK+PLm7gDzVrwz0
6DHUBzBRUEpA1MR0M/qWUM2D5BUFV/YlMQIgvsDwYmfPoUoZQp7qgEhv7VENlXOIl96Qjp8tlycP
D2f39skdLHxaSH8ylIBMFXg/EIFDJEcI/PcGfSSBTBWGGiqU7tiWCHzmeauq8kt3VXi7FrXd0G4+
rcEze3hT8NgFiOfRQ1qtol0HMaKjkXlf5falCv/1BPUC/Q9F3a+OwMkvJi8k/4GaCGRDgDc8KtEN
GQEvDGqAFCzLdhn5asdXB9J342FNQh7fVhQzP5nfnbyW2yGVdne0PPljcXm2T1w2Td/OpggEaWco
zyDGofuBAlybQFGo54InAHUCSByYkE97nfpFy85X0BryUmmHxFpxtFw1z5H/+pt/P00wNY4G39TP
3pBOBkP56eQasri/TB2rY6wkVowjKiTDYAfXHG5hHkMlkTDEhORb8gfLVdGvktWu5WxXxN8f1CBa
/m2/TdN1/9lajnUGgOza/U/aRn4MmZzxpCmAQhjZpBM4LeBVAo/A8VaKYAlgrTstlg9ey+tH/z57
vj2mIWG9LSQgW3M9P/u1rgqYIeh4gKYvyUc3H+rNOjkEdENAzlr8WOmcjc6jf6iX8q9nNVRmyzfl
owAmSzBBvzxPgPkxRJcmdNpBmxA3FdVynupYQYueIgSgo6PiemXFi905SZ48MDwHJwr05zWQTt5W
puBicQdVttcT2qY3fk6LYXTMmIL6GmRqMIWSwKaHDzZlTG1C9LU1JX3xXECJbddqtluU1+c0LC7e
WnkNDApUCB7ufiUg6phxAl0yDBoExrSF1kszZiykYtC3wcYv8Q/VGzArUByoigNguVqtPaxhc/W2
lJl98ysx4WMmmVAFZU1KERKabYGGDQ7JCZNAHyuB2hsouHVTb6cHYPH1IQ0DG/b0hvzfq7PPN3cn
V6+H8feVFaHHFEHhErxfrsaW0k2XS43dwpDgVIAGoPBDMvPKH9JiFe9az3Z19f1BDY+rz28Kj5P7
+1+KBsQbnK2bhw2Pa0QDUkPm2FUjEXRqAGnWWXECnaYHYPHtMQ2Jk/s3hYT9eA6WA1JYvywyhD56
RQSGhr7vefz10BBDGhxSq8ikymQvzvE6FnYdgNWodq1nOzO+P6jhYb+tNr8Pi/uHI2txDR1Mu87g
51wr0FZgxTF0+AkCPTBw12SDH1IcKwFWgwEk43/ofu+H57I6sp4TaGLatabtuGw8rGHzwXpTXLme
PRzdnB7NF5fLX5kMk8eQ5xrv/nD+EhVugCPEMcZ8IpEyf468QxJfL49paMzfls97f3ZxcfYrTToU
6CApSREBhxaRr77TmuKScIsE6AOuMGRQ9OLkvR+G/gEm5PU5DYn7t5Yw/tf9rPnZ4y4d8ZN6CxL6
RBEGeUYKnRVf3ag1SASFCASMOlwwAdDAmGje7vz7jay5X+9a1XbNpT2uYTSfvynddfs4f5wtF3d3
n3YdxM/BA93jEthgQqPy1xs+bNOsQL0FrjYSqMVALv8bodZN/W39VMP9z6Lody1pOzbrz2rA3MIO
31Bo8nA39lz+whARjL2AtDy0i8FlH/OHBnK4cgpdsgK6kfBYWdFb+x6KseXygCjx+4MaHA//ywlh
LZG/VrT8XpGaQ4P84uv93n/7269SCFVN7dENr3lD6F5F+uzp93cYQxfB91vD4xAb4cdG99f33z/D
jZff3ykBWS9oGAHvTXyNXdS7oxbcsd/fmdDajOh4c4MhClVPit8dJWlReb+/o+IYEgMYfAYJ7YKg
OEEvlmk9fmUCJRH4eRJ8QMikQTng+43q2zTq3TT5fkrf/v8oqePb1E+q8vd3ME728qtxmQboXAHR
lKIIPv+yuoPL2vAj/H8V8RuzjDqxqLgXedYw9P0Hj5gdtN9+P4Ytw4P62DY8gT2vDx8II+zbLhGL
okwi97yMAo4tgYryc1MMnbIS3DrFrMKV8Ga7Z4Quyq0zQoC4PqOKh1DWoWMu4qLBwQ2JUN7PPDrO
SyMuirPd00yc2+iGr09TmsgMWjcxF16fNczK/EHWljeQFKL7Qw4OMqjr4wuVoyxQvbmoccauTGUI
eVcZCe4ve1klnW2IwSysuM8zIO2uCac2NJ7nmiBkEmWNGCdsIiW689SrnXrGytrzF7snGFe+RdLG
+0nrE0h/aFFVU76QUZ8Gj47v0aqxkAodPi9oLnvTYiWPOgjKd+0HjxK8bT4g7vp8mYjLkJc9X9Su
2+QzuHRg07grZk2vIuNTXZtdMO9Z2xGr7oVxSULo9IpmhitJDN71riVM7RgSS+sriNw+biLe8kUL
V7ZmtEj/8pr+LEdNNG87F/zhXZNM4Qa6Y32SFMjayr7ii74vxUe3KMSipyiCxOuu0ae2oKmHSAa+
WdKCL0Lq+88IXvxwWZZMWAganFOLVUl/unuiKbjGFPTGPoyWZ7nH+cJwHc9yOvMPwisxc00VzwZF
Mqt2a3cemXVjkbh9DKtmvnvmiQMc69/rExdRG2QZyfmiSo1hWBS4CNx5Bi6se+AEmqognYtlHwXm
wkRu1FlhGMburOOx7xw4wQjeGnVJ0BtJWmaGnaS9MG+rVA7GvTAYcvfo1AktjjXdUEpUo7bjQCDh
MLv1vSqyjMYLeysO8mJmtJ239IKB7pluCpHx87X9qDRkUU16x04NOcSnbYGzZtH5cdrYuyGfsBGj
TV+fgLLUkW1mCLuqalItEzNN0GJIcNQtMr9quz3kmZpG43+eNrlDu1jaGQmHh7DovZs8q4rbMki9
m8N2orG/DTuJW8SVTYzOXzCce+GFaiUYi5DLsDsQEE0LeNLNQikyaRcR68+MeEA3ysVFZO3exATe
SKe+4/cITsi0a5GTzkJBxz6ZQ5rtMTwTMCCN4HUjUqjim6bdRABDF7blAixrElk+rrPDTghpHK99
mvRRH0iblU3oL6JedoZVot4f9pzR1CY0jofK4LnqRgjygqrT3KsDtPBlVlfnoREl+YFnNU6/Rj1B
elpiozNtp4+HK6KG/LrsFb3qGx4d5hIijd2xaloe1C6Qj+G4nnPXbLP3RVkY4QXNB4XOK8NT4j04
uNQ8zFkbXyqysasejgwhLuymAJhsj/e4middZNA9TJ8wk2M7/PoEnd/nZkUKYWPDpcJKSW3yeaZq
J7XKmDTSCmpW+Hsmm9DGSON87wYuiluQNR43mThFdW20lxEhTTNPXeHj65A3Al1KXOHu026Gjkzc
4kshTQFEneuIdGgdG6IQD1+nLhvKLyUZvGxhDEVqvg8DErmg5yKvukQBycjHnkFfzfvd029XEFJp
CqJ3THB/Q8OxY2HUc49FZNaaIpvvHn3C9YALdJvo8abq/JzkyqYINrMYsNNUC+kGUW+7ZV+7HzKD
tfGSDTLh1x1EcMkVgYAt+ChDwvkegk/tUdMgMgl4lrY+szPhlHRmDuo567o236Ogtkso3KPd3GNU
QId83wXCZtRvbbdvg0Uho+TOkOlgd7FT74lbprahKZAaF6YMApfZLhqCz4HMjVunidw96mlq9PHz
NfWUUzcJDEMom0ctCmY1lvFg1X7RlwdxC+LhzQlKP+856QppV33rkDMmKkL+yDPK+mXi11lskcHM
3C9ZPJRkDzLjyfzILcjCbU5J2yQCOSpM25ROXFsDXDvLrCF08+emB9W4R7ymZtGUxsCGMK9NCA48
NwoXZhV78yRzydzD2WFum1SakjAdhZIg7wa7rN3KJr7ZzKOMi9PdLJ2AXmo6AN4Z5RkdGAg7IH48
IxUO5k6fksMEaywrrwsWRFGpxD5QgZR5YiEPf0hcVuxBeGrpGrWxmSWsi9zB9oUxvG+bhNB54xps
n3s+Nb7GbS+oq4wW/WAbTqzODETzU4gH2IFHM0rUGudo1vCsCmH0yiFsxmKwZj0KnT1yOaV8pUZp
mZBBNgJwxWE5p229pEZ3FcfuR6bC+04athGapyLrZiQWZ7tFabsBhe6bzR0FyChQ65QAdhZ8QoZv
WG7d9VbEstxyBjefqSraM9UE7aRG7sTh3jBgo7Vbgz9DeBs2p6wKs8SuWmHuOcIp+DVq00Y0SRA6
rU2B4HeqSoMFZmm4J8IYGbBFPUmN1VUCyq8dzNbGLM8XQMDPRhhethkLLMqcj2Ua1ZZygj3CNgGN
0FiOqzhy5BDUdsm5YaUF5XN3IMswq+O5kxbEyrpoz8Ymjm1sv1qXa7D4ThhiWtl5Gjh4VnBSzoTX
hd58t5RNQD++vmp9fO64ZWgMkH8ClZ+dV9DUbTVxGl2oJEz2WKupLWjEh8St0eA6qE6L2m3Lewe7
oXuZ1Un0fNgWxq2tUT/EfpO7DekWnVsPs6gfHoTIlBU5wj1MdsW4s7UZeGCETEqnWeSRBwnasiZW
rlS9Z/TxHLbI7vj+nfXRaRYw4gSyWWSJ8cntEs9qSnWTlcF5lfHgMO0+XoBZnyTMhsIwSvPbFhjJ
icUbc98WpiDWyc2lU0sPNwvVKmSRcfTy8APSyB2iJnOiEkbPh9K1eNbfupl5XcuwtkyTBHtgmNiD
qZHaY1ym8E5HyOEw8pzSRC4cZgyHHb+p0TiEF9VK34XBZSnjxcC8fuG2pgetRLvynxP6yNRI3FWQ
8Yr6EJZOiiVTxX1Xsdgq2XDaZOxDKVC454ymJtKoHHsZSVKK6gVUKuy2RNdBmN/yLvjTo3Rp+vGe
bPGUuTU1SpdDUWWp19YL18en1OkuZaiWRpTPzNBYugVaeA17H/t8njvswK1pHEcOL2jvGdWiq3vw
HwJbBsyxys5fsRDfC9Wd7sZqSsw0tuel6gJw0utFYCrPMgM/suqCiD27mFDnY5foOs0FDQzXN1S1
SJlhnrqGWVnJUIob0IXRHmGb2oDG9a5mJGFC1faA4RXLljHEYTQbOk+I+e4TmhIyje4k71RcZ25j
87DP7lTBzdMsloAFG7CFCsWv4l7G9u7JJnbDNdZj3yFF2sW17TpldK6CEs/LMOgXu0efgINrtK8L
J6Nuz2u7UvRzaXQXXRn7ViKNPUc1Nb5O/LIP4r43Ktv3jGvQup+o474Ps/j97uVPWKaxTW9dmpTv
xwInorKh9BlbXusiq0m9u0a65yoM6GEyy8fNrVnXJCyNQsm6tgufX+UFSi1IRt1UZvdh9y6mDmmE
fm18qGS3WQk++oIU/iIpnXu/xx8Ij19ejflyyfT2xVCv16anlBXXGC391jXAReht5gzIph2UikMn
rKwBp9HCTQPfFk5BZ6yo0qvOH9w5q4t4z9lNIaTxvXF57YUwsh2Be3jd91Eyj1tFlkYvxWkmo3pP
hDA1j0b6Oo8Iipy0tpkf3IRx2Fjw9nGbZsS0zFz9tRuoqUk04jvSz0XjF7XdNllm4WK4iePMtwTJ
bqEr8TBLzDTCq8RkfmbElS1x8GzW3D8HhSNud+9gQtSYxndSkaqAd7+DNmnaa1y6N3RoLrK6uzts
eI3uA0tV4HhhbaMiSy2SpgunTT9HuTxw+SMwa0xhLetan8L40mhvw8Q5bYP0HJoX91iOCXyZRvS0
dRy3om4Fps9436C8s2rZQaSZ+lCEoMkeSoyHscWdHnv01jeBcZaJwSAGeIvNRRUzy23SR0fguZvn
1zXJ9/goU1BrrDc8CDmKFM4qrMGhc4YFoeWpE3uL3VBP2KXxNYPru2BZ29MOihyLdGiWRUsuGN+D
wtTCNSpnPa/MNIPgleLqLCvTZQzuwsDqPepwauEaif2o6ry6hoWT9B5lUEJWzwedCNWIG6mgyIYQ
cMWpXBEnvw6VOCxCHe/Prh92nTdh17dmZfdlgB+GviJ2UNNyvnvhEwJJNdbCyyRZgCJV2di5CT1m
p1V0IUlmQ2/we1KSw8R+vMy4vgeXVK6RMWQsQB+/HzCeGchc5eWQWC7KrcyIDhNMOorVmo4Aqc/z
CIFPwIc2m0G1L5+xRrR7tPN41W8be8cLs+vDy7IRFeONsehOpd2deR8ZsyAidj8XldXfNItkkRrz
6H3x6KTzfZm2CUaMr+BZn9NzvZzlXl/ZXu5eVcj/zN0yslLD+XO3AEyNr3G5hTpi3ydOucBetvSh
xjF3jODO92S/B/upCTRKF3WNoLwKE8iI38os+RPaNq6kqQ4zCz903zHeo1yqclHE9LYj4Z8Ria5K
wfcMP6Ex9O473PqC0g5XtmopuzZTXi5z1pl72DdhdIjGba9kTQQeuLGgQ11ZcV3/KYZ0phLjEfu0
PAwAvc+uUzVrQwUKBBrHW3+GQuh1mnNZDNE8y9Nyn7c3gTPROJ61MXOgOlbZLstWRtt8aHn6ETnR
Hnd/avjx8zVqN3D/szApHFXCfKiKjCbZiMAdp/VQ7UFjagqN3oXXCMj+dxBREO+yGMTnwG+vnEQ+
7mbalChpTA5iAW8I8Whp9zm9KgLDX/hM+vbuwafWrtG4dgvob60bCLZ4P2eoOJOmXETtsKcPb2rt
Oom5kfQujUubEE5mpKCfVYfzAwVUs8q9hwNIPFWlzfrmwovoedqmN3kT76HwBMn0tjgCZU7oGDYK
O2ydO0+a51GAHlJY/ix38mGx+/ynJtGYnPI2UQ2DSXLl05mjsqWU7iczjZ+MJDzdPcfX5qot3uNX
u7TGgTojZejhtrBNnNpxCc2/8BLO3mIxf6ItvswbR80T1zuD4kw4az0vm/sou2dGlduxg/YFKROi
hjWitwYFjctqgMsjN2XF7wwmHkpF/9i9y6nhx8/XNlm1tPQyMy1tx6C2S/hVl2VnKN6Xvpuw4Vgj
eePI0AwiVtht5S8E6eisccr3Li1qi0j/quTFfPc+Jiijd8j5A3PKogtLW3nZLGT9dSwP9JLHtyOu
H1FrFCSCvpXC9uKG11YhzOAqN7POagMCCcLd65/CQaM8D5MuCVMOB9VXtwYo2chjH4wsfNg9/NTx
aKTvoBE2MiH3ABqlKZdxj6oZ9KnSPYc/sXi9H84lHgdfhhR2xPCHNgjuoHt/wYxsj4xOLF7vh/O6
PAsL5JU2Jz5rFyRMVTVzoYQc7ln/yKUtTNeb4ZjnurKWUWEPnfHej8lDlGe3XZLaXVIvdgMwdUQa
jSOf55ARgClKp7nKpXuV1t2y8vcV1qaGHz9fo3EkeyfOm76wCyq+oEaCzy9J9R67rb/HJk3NMIKz
NgMRDeKNDwJat31p5RG+cPMssqDnf0/kNTWBZrDjzjGqrvRgC8wtLHjj9I3joRuvUE+HIaDRuCpY
XTMFCIBCvWh6chF6iS0dcqAMaQRWrRvVQe4WdhL6f0C3+V1eZPdm495k+b66xJSYaiSGIn+BwOcu
bAS1QB5GELbnl52ML9tCLg45JHhj7ibKkHatHLM1crs05QfTNS97KP1HYf7xsOE1u+10LA7dLACT
CmdlqdxtLZdLd1az8iA9KpQWYVc0yI0gVbkdqu6x64b3BQnf14Z63L2BUdp/1BRC70pDCILDhKPc
ljIyfcsLcmBal8b3u4f/alO2jT+SY41lQaCCoQl6WH6ePQ4ivi1kfuUb5Z80N9oFSs1HX5B6luSU
W0EoagsyNtiK8uDA/WksbwJuOrGkuT2ogsxwya6b1t3XEjx1eBrDayORKe/S3Hb54FWeJWieZs9S
NeGefNbUBBrFWZ8iBVXz3O6zsspsjPO8tByH5fuKOFMTaCTvw7qWRexkNucucudhJ7LaqpVoiz3O
+XaKC70lDccEsVYZmR047RNkLi87sypnOQ6uUYGy091SNgrTFiHTO9OE6DqJGpTZNCweud9zC5ll
MYP3Rx8WBENr6aYYVxH0bpY0gcTWMCTPzdD153gg4Srsu2RfJ8bULjSmd35hFm0HR5V6QWpVZjHP
QnLXRfigdhshdYtN0jY2RJ3ZRSKzZV+i8rSNUm+PtZuQJKkRvaEN7bOoHYHmwweUOu4S7lRm+6rz
U8OPn6/pEQpalpMeIFaJk5enopaUWdxJzX1R5ISg6i1pUB0N0yRrMluKJLBLSGkWhXxMk2TFXXaY
XwnvXt7chQhjAm3qBYgRq+59t3zvVcMHJcs9UfzUIWlsdp2+pVHk5rZI1OckbbHlwZ+U3MPkqcE1
Y53HvZBGHWdwa8AoPhvw3u+zOoybw8RHbzvLqsoLBOWp7SA+g4wumheRaS5264eJpeuNZkVvQM9F
BIPLtKosN+FnYbK3iW30JLYoH73LLPc7aM+UJLWDoPeNR1cMOI+tIC0cemeimhYXhueYaFY7Qva3
pXBEdpYrYmYzzGouz+qchDicMeW0vQ33fGg7b9s+KFadNONgnkC+GwxlWCXBWdw6bnHudnBBzjaG
wOO3tAyh8qrgHevNZ1TBezXulZPyamnyUsi5n5uoP207hf2FyWmZfOoEY85txUwj+BO5Zlg/RYnw
IJMXVnl8bUKKAFuFH4j+oqJV0i7arOj6eVZgxe9UF5MeWn6dvDjFCe3rJaRhB3fZqiZO4GJAZqKz
NnECdZYKqpy7uus8fIFyBzmQZKipTA6EU1NkccdqWDlNbQNq31baJpCO7NPD/K3x5SQbioY5PbiH
UWZHZvC56ZIbhd1zR/gfd4viOMw2adH0WAMlpC4isHZeO6BlonORKnuQan7Y8JpHwhto9MFxkNnw
jonOcgwVWl0XPMEN9j1GZGr9mgYrkEvNEOqQkFoJAisFFUZb47MZFA+HbUBTYQHcgG4SgYBN8AdJ
ofPYiE7hOqC/TGkVH6hqNEXmmT6qE2KWtoAyz9kAl/8h+ivY3e4NbE8Qwd+D3JSfInabpska0DVd
EcygcTe4AJd3WORdQc566ueXNUYH1Wnh/SCbc+WJX8GlIAWHBbe2LR7mfxRJjq3eqfdsZgJtvfkO
+QW8TEFmqV1UOXfnqufpGYHm4E+QHwkP9HvGP0awzjic+HgwKMis6ca8W3iGnz1ntdc9CQO2tIcY
I7+28E7vuqvivHUMrwJYWPQX9E6fc6M87GaPMMc513yTrG6LJu9FCpFyaj4kWVx/DAcjfYpZ337q
U5r+dZhoaeRueD7QpobqapSrQVrU9QVUDw2TXObhQHOr8Q3eWx3wZbV7wqlD08jeZkmEUeeCuyLT
z3Vat7bv+wdafFNjeiZaJxhcMMq0r4qZqrEJdr9Fh7lCpkbyFsFlfO5DxitJo+jck0l4UYUl+uOg
g9E768ogcUMnTUGLJ7U49xKKPkOQ2++h9cSx6511oovzIS7BFQ2dKDqrExlAPb3a14I40moLE7gW
ZhAa1cofDZyM5TmLsmtw4j5Tv/+jruJ9xbypHeiULnBXdxAc20af0GcPLhQ8D3EdV3ts9NTwmo3m
hCaBF4QQtZqiMc5CleAZctqW7+nzmGh7E3yceI3RcBnaccxIJjZ0bFXhrZ/0vZw5IiHZvC1T48Et
42tDioacmhXYk3Np9kV/7hmcpwfKgMb1At45hOoAvMq2zz05M+IAcoixl2TR6WEirHHbRHSAYASU
lkOLIL4Mu1JCkqTLq33l0CmQNH4PqC7gKjZJbPh7oj64IW3QMkjxsEZZu3cwYZy4RnGzHOIiITBB
6fofyypcekP9AS5kfNk9/MT69Wa6qIr7StVDYmdFUs46l/41VHzf2qcG1yy3mw+4LEMR2w1ipxEJ
zwkp93hoE/we3yO2LruxYSC3hTfU2EMLja3wMgU78ch703OvDJc8HnY2Gr8rLypcDNfobAVv7YeX
HjQtvBykSPbQewJYvZeuFT6E3YCt7ffpcOki3M2HSgUPTHpkj/RPTaERvAxYkrIExzb4a9eiGS4c
k9heva+2MAWvxl63gwqnWaRwPoHBltTx/GWUZQdmEfT+uTY0fdmENLZZWvp2z4biIQ1Ys/REnRz2
Eid4vdWmFDHVweX/BMXgJCcBtELJpYPJfd4PB0qQRt4iS1zXUT6cEPPaS1kpNAc7RG53y+cEvHo/
nWrDvmkxWP+AenCJWHHGhzOvClg/byMjFX/tnmYCZr23Dl6Y5MDfn3NBSZuGkVldomQ7Cw2k0vnu
Cab28QOX/TJvlB/bJKrvohTP6wrdudhZ7B5+/Ivb23wBvbEOXo9SSVTABnhUzqWhljhpbnMWL5CX
zvK0O005u+qp8xdKcwvuE++Zd2pb4+dr5jUJpDRC6KVclAPFSxpW7mnTG9l94vHkMILrvXaRn+Aa
kTKy/drJTnHpR3YWU25X/5+zK2uOU+e2v4gqhBhfgaYH223HTmwnL6o4AxIIECAhwa+/y9/TOX1P
x1V5S6USaDRsbe29BhGlfzk5F5tcbV7ns66X+2WTP4ZR3gQe0L4r2z4o/l8bpYsT2qzQdjIrfjiS
/pQXYKKrbyKJpvtNZsPyd4fou/DdP6cC0kiMQRFH7rcpeYtkexw4f1LN+kEmdW2HXGzzcPHRSgel
FMTogTX5NFL+OTH6IyTD+z74j1z2El4ngrnvOXufAtowcA/UeFq5fm0sHXay9eKc9V34wYqKr7zr
4sgegsa4bcKnkIncNcIXuekmUPYIlLEg9PPRZfLKiF3C7bJ4S9ZoRspPrCYrtFiBfc3TOBjn4583
/ZVldQm0SxfLFNJnfAeP15K0NLyfVTAVG4QI/m7W32Ux/7mo1lig02BHr6xJ7YZT4xP/HAQq+oix
8b/V+V/z/j54/wggkIAOXBwbLCuwHDrwSUc/gioJtB9BVCHRUnGnhrlE/91v983EUvCqmpQPLyQC
+03JWhVdEnqPSe1StLpWIAP1LuGZJ1/VEBBbWWX5WJiocT9oF4Y3i2r0aRV8AWPP2DzbMi547nci
3D5zAqrSp4nxbb3nPgCx50Zxbytp5/H5jg50ygoasGH5IDG9NoEXcSfa4jF4p7XvaoY22pK12a2N
m+5gQ795+bs1chF6uNfQZVuWdq+b6Hlmfon196n11r9cghdBB5fZtfNi2+7pNqtcBuFx3PRrNn50
eboWFi6iDuR4unqbXYtyRS8D8IfWSe+yFViMcutGbzsl4Gynxznzmr9DSySXKEEyZvA6XaIWNWkv
3oWtlVU9dhWce0WuQZH64Ey4EoQupfI4SnuETrTdj6oW0Ar1EICC9aT6vort/FHT9soKuwQKEr8W
pp1Mu4+lEU/ArIf3Ka/dd9cQ74Mi7LVXvH/gP3awz7KkDtTY7mZH27hcpdPp7zlUmz4IC+LiB5Ho
2nhdRCJgJWqzxFC/qQW6I5WJHAHKDYQB0W1pUKTLhw2sazWDS2RgzVG3YZNs9373m6WvgEnv9EZ/
q4aWblLHlqQ7YIDOevqogHal8XSJEPScIihJ9O1+670DJ7yEFk/ua7/YRp070u0COVYu/dtFcRET
EsradJNJVkIYJ9HHTM5RNaQZoAhxvUj/gwV+bV1chIYIz44FVFpKNxh16wYRFqMZ+geJDPuDvO3K
Cfu/CfzH0oOa2ijEihZakkS6igWpC+H5H12crjz9Ejq4CBRMqSF8H680rSaxiqKR9e8/x+VrD7/I
QfxYESkTyUqyiJPPaB4O8QcDf+3RF1eNd8XSGewdVm5bCMoUMnIy7v/8q6/M6bsD6T/3+golQTFD
ZbZsRXAzcX3Ixoep+bvT0L/Y4cBRwqgjhpKnaux4Aj+xqZzwHmvZVH/3698H7B/LhUUJNGOpl5XO
QGw47dWcU8+PdtLjv/78hmuh41IdDwq8E4sgg7Pv++lXIMZX8BPPkFT4NDlaMS++dwtfcrB4fnXq
o3V6JTJeCubVcVJ7S2DEXq6BrJaBuRMZER1nWpMCjZj0g0B/JUpdauV5q0MLqZsElD7pzUTDO7aw
W0vtDubCYIurW6y7Le/N3yllgmf27+lyjT+amQ5ZiXqUZ6v+nbkCrcl0K/88Wf+9TyD6/e/nc0B1
Rxn2GRrh8W29RNUajV//7tEXu3vlztVdjcROagMmvekRymX0+OeH//c8wJrm3797AUNiG+qBlZ1K
nplNCm95TedvHWoVtA8el9UUovsITHNtkC52/Aa1qnnRSqB6Xful5qv5zaY++wh3998BJc4u9nwG
uHeYtFFWpuGwBbkmfKy8gfw2C9u8Dy7G1z7h/e//se1N3LM+GWkGzvmWu/YTGT7qd17BRMI589+P
DuONQKit5nuyenS56dqmo9+T2AEkAvzEdOJrBFSvBylzSP1uzs8+WT0N4y4BMVd/55udwr1Ggj79
Va8BhlP//j3OGwnUYfT7dW3S9bFd+k5UTSKVV/x57V0by4tDvRdCw0GBJ6XJNi86pW2/ugoq6mCp
//kF/53wx5cow0m3ZluYMjszQBCzZcuDYN25ZdOvyLeVGT+icP530IRa/79HCiljRBXt8B7VcORY
/l3b1H0+G+/QhckHwPRrL7kIAypZwplpvGQxts29jpyDTRzXjbxkZP7g1Lz2jotoEHIDdRYDMkAT
bFXfbw9zvbzCmu8Xiilvf56TK5N+CTcc2jSFQRDTuyXgXZ56HhRtXOhXf/f0ixBQp2vrhx6FGAwI
uvnQTvVZJlQ///npVwLMpSReiFIbJfGod9qf+1zEDJg0nZGCp+FHNKhrw3MRBMRkyYDetN4xqB58
UWKColfsb8kHOdf7Yvn/FRI4x1ys1IjbUZsFQssTFqiZoU7vR3eBSA+9Cg99nb7w5CPy4LVPudje
oH/TjabRvBMZ6arI7/sC9d2P9Amv7O1L+TtqA7rJVs+7cah38Bk+hxRQ62wefxsCvlqz/vzznF95
zyUC0dgRgnHJOu8YkY8irh+6hN9INd6H8/r0Tgj64GC59p6L7R21JvboiJmxhNxPaCGjDfUordfm
Sc/KVXwEDroyK5e4RG9T3cgkhc4UuExlBj5fgSD/kebalR2SvAeWfxyPG6gnTCzTvEtU8CZk+AlS
F78HVR/+PBnXfvzF9uYd74ZBhWYXZTzJPdi0F2Rjw+7PT78S/S417yRpgbkccD0bmDF8t05mhQ6r
6URXrXEgpyqcVPCR1P21+b7Y6GyhLCQNPgWGDT+g3n+HeuHrEkQ1qg/pUbmPmA7XPupixyvOEq1j
vMfrUFQbI3t2ypmi5ekhBZTu70buYqu3zRbxdAumXarclOtmwQE1jUue6uBh7tgHLexri+sih8+g
9aC7KJp2S2uWquNpkAsvkbf1Suzf7cJLmN7a0TjeJjvtCGoBOQgKP7awue1qfm/j5Y2Mw0fqeFem
/xKjt/Eu3AZUunZZJse89dSpa/0GLKH6PtHydz8uH1zgr8z/JVavT9ZEJylTO9EuPFdhVOfNpvp8
ipcpn5z/wd65sjMv0XosDOVEmhiv0SMvZN0S9EEa80Gm+L9q2X+cW5c4PUPWjZmpRuUEmOKkRbdz
pVVbD7aAQPCttWCNt557iUJ3BJ35nIlwrCCAOuVkjCodOf8v18f75/8jvjGKVxmgxnd81L9jmgrI
2amneiR3ChKB8fh3rP44vogOaFmgMbBmWRV6UZ4t3o9B9p//vFevpACXenktCQhr6ZhUY2y6Ihxt
n2c2Ygc2d+Zm2WrzDMR4sG87xqs/v/Ha2riIDkQC67hBxa7amJNRMROih5uYyD79IDBce8FFYFBz
anBXUVmV8nQ3zGMu/b9MKC8hfZCyG/Ua4NFLEOw3ocssmcu/GpZLPB/MYQTjyYhheZf8SmtQk7rR
JB+s1CvB8hLPB/kdkEjWISwd2AJR3972k3rw4+SDHXllyC918vwIQDHadWEJfY7KRcF92ItPfx6X
/3Ut/mOzX6rjRVDN4hPtQwihp78CaaOf0K43J8NY9jjMyyu1zVejpnM8beve8cUcxl63jy3Eknam
437u1mHIiTRLIWn4CY68Qd5k7Uf6iVci6iUKsFdkbKQZErRW+uZVjhJ9wY1sQCiT8RRCUOTpz+Nw
7T0XMUB4rQpTy+KqU958AK137X8FBsydQ91tlt9pZD4fFR/gYX8lLkQXiUKyBqxfmlHu+Oxs7woi
hQzUbohArJrzSUYEq5SPoO4VfAqyJMxpu624RfgqZAGwiHqEq8YgVcy7SpG6aaHHOrKZHGYp4vEb
pRbQTFzyG93m61TbyYJTIii5yTj8qs7LzCyJjw66DyNwgZFV8ksIctHweSD95PIlgHsS9Ip86JLS
pvNHVSxEj05V66ZIUpfruFhY1oXZgIsGE4OXuyRtTrSlugAeQH2JEhhkSblNX6dhC3/DrgAM72Qb
veQGCt0dyxtcdbc86x0ZTpAj4ydlY/9u7TMNKuoqHC59XdZ5876PWCi+2ZQo79T3TVibPBkmcQIE
K97bPpR74/PpPphXdBNbAez9lvIWphUdhWLtkKxdhequqYvG2bqKvC3MRSiOkmfbKwcR4KUnU5G6
upJxfxzSKXrfYhktpLDOlYzRrogbP81T4xcyDnc0yMQRwlfLPu3noAIstWxV9FNN6y0HQ6ggibuj
dqyiAZQDttj9usj9GGRj6S8TKUSaFLPfoCW5ykceB8U0/gzmm2awYz64uQghngwPuBsow8IVocpG
vp9HeXLrI5Rtip40YJPcdANOXChS8zYXBoKWdsDJZSDd3X4LN7lvA38uzGzyeX6rceZ0E/7XqO/n
1r0578dMmp+wc3ij3htIX3fbGJxdqnLV9sVq/UpLjBWEwwwwSerbsvzEjTJ2jzZ4mtbpBD2lfJrE
UQQYMTXl8fplzlTJt/k2XZ5tzc8Y8zuQRo6R6978bIkQHRyW8SrySGwPYK+M+TtsvtAAbDg5iEfg
fKHwxeLh4DIQkZ23zGeidViklA1nHtRsDwA2lXncyukYqoiuJdYmOMx1g6wURchJrxkGflbluo3Z
GUPr5xanHr4B7dlhCH/QNTjOvXtqGhPnk41O3SRv2RoWSUPPC5eVv6Z3AVu+Tkv9peHLLxpHEpLZ
qgRjsAUf14KU6/GXYK0/Gz0/RBuW3DjSPEWTbNdL/jZs0XfSey9hFr7NW3YnE1EMq70xviu5F3yx
NIb2c7cWvs/9XTLy1xSCOaBEl22gz1K0WBfd8sOzzZzDeW0XirFk5qlLa+SPVa2g+7RE4Lav9OCL
+bnNyBMVtAzVlOTroB7pBiHbzN1FwQuJkwpeDjvXRLd9kKCRFGZfFivvMl8+1rAkWRt3K5N0F6kF
Lhtj6XUtGg5HGmeVR8hZ8k5BYXs+z5Af4vNU1tw/Dn5zgKDFTpj0YInbQ63kpuZ9PjbkZqz1PYhC
dTmIYWd4fYSRYiFa8RXbLd8ku6/r9YX5cwkfvWIjX9steUjAi/PiJAeerlhx3iMMckDeevy5ybKz
gLScny456e/DYTjoDTaJrdoBx/lgZq8ysTrXWFJC9TuY/uwsjCrInDXlZOR9LaaDkb+S+EdA22fQ
pPa9SEHOQdbYRqeAzUU8hS+B4LjR8px2R5WJpyANjr6C202NaxVMEfZBODUlmIq3AfWrFn5C+Sgw
p+lk5e1sI56bIH1bSVOly/BADRiHaqFvkMpGkS19C5Q6b+9eGm451aS/XTNRTTAoyDu/t+8R4zOM
uB56ux1qFjx1DkcpX0FCBDcV6XyQ1bvQTx5wGkETxkY0H2ikqtj47JBwOIlmMbgaau5gRiA3LApT
Lrg7ly5eRF5r6MsZLwy/bi3rn2AZl6m8125jO2OC/rNp0G/KAaVJHnSQhk+Nc1maJ7Y3Tz0Razny
AdPfTrLQAiTxlf2M1mkqesiNxAX+rRmelm71HkJioJssRrit7huPYF93/gx2PE/bZC9Cyl/CDnYi
RRBlA0wLuEzGPI4wOM+ZhddpDlICdMRFEyYdGPWK6Tyl2nwOl6V/7rIaGrckREgtN8ipDfnCVbeL
Z1/IIg2p0zdWrOsDgzQu3a0MeKJTNMTye4qm+GuaoMo2TBM9h6H27gI3hAWzEinUMrq6r2ZnJm/X
kQzpTLSRdt95kf5OPaDBkzUUXyHjG9QFANvD69Bz8876Dwu+bP0tsyIt1q7rjzzAE8vASb8/Ujma
qOwYFE6PcbMu2a3qGGl/xV40m0fSdOGTqzPgUALpSZpr5anvs+PuO2NB/5y22keYUOHRoW96B0G/
1e0UTv1fq1QLKcdZZXfgtL22Xebd6AQmgDs9jxG22OJlppRzCv4osFj0FJIhqpg2/VQ1UmeI5SZ4
FkHafN0YH7BtJA7MJz3Pw1EnRDxNW+T/qGsIUMDxiTt6u3TZ+LvuZurvYAllvoIJ5n6JrplKZuu2
3GRPj5MXh+dWuOAnDZZQYR7pcKiJv54FZvFbC9gSZOP0dF7qNPjBfKvDh62X2X7GwfTQhfH4CM2O
/mntxvEQmmzCHoQvb1/oIUaNj7nJP7DBpceN1yRfwi59EXgUdmkyIW8I5+3LDNxFc0qDODmOzShK
+OJ8m0g497vWURE/Dtkkvr5brAW5j7roD+0FpppNNgdHPcPP4d5AadiVcsFBPK7hgP0VZj0OpjWU
97Eb5p0HF7NP3Eb2tUuJ+xLOfvJ50KQ7oQMQVaLv7V5pLioocAeHLErWMwLm8j1evGmGFYVtylbr
9BDW+E3rCvzauyFykWWp9ylaQSpZ4waA3gSjiPjheWuBY275MjnSN+XQrNGCVlCS0duNL11UCD3I
324bu4eomVdooy/8prc2eU1o3RUe56QAzJIWNiI93jLiBMMNkKdwC20p1LJ+xRy9GcS7tIczzt6O
4zSdRRoSV2z9hNC7OknVI1RCnFeAPTe+GbekPs2RO6avU5aFL1Iwn9+NMCuuQS+Gt9tbD11qUcIE
kSRF6tdkObZOBNHO9UhwWO42GIscHJjZ624DS8vLt8Wphwj43zknLnHzWsQRlMIqyKSj28pbv67z
RHHLfkssVOvlvtzkWEN3MjGL2a2dQknyKEOrzbRTAdRYOmkBwso4AsSDgORYV7Rxi0MsS7uiF/3c
TQWM7rx5KUblcZOHYRQESHh7+iiaJvgmaf0UQSWo0PXoMVw4R/YEX6tlySPKYsQ+m3SfnQvqHglg
WtfjsWZA6G4xj5DAME+QXRKt2it8pNjyhvZ0UqVBFHzsp5qJW9u0UZG5zU1Vtzq1FrAY9r3vSHjM
eud3dRbsszRKgqYAx6gPb9PEZuaXMXBNfLKtBwKGJbPOTn1gyRQCWgQJ5a1Ygi4TN0KaNvk0hDDt
HXI1aDPf2iVY7xBj0rUKREPkzorOy06jsZFXwl2S+o925BZKZhjsrwqlxBQ5YrD4sFrT9AuMA5ql
qFtqUd2XXfO9du9XOZsEabYPu7EfcgHNrC33+6B/8VukFqXjDN7SnXRbVM4hEsbORyIPeGYvsnMG
zbq17JmKtrtmgt/Ww9KEzuzCFabYuxRmgQ5j7mq3a7t0TUpu6dQeegaN33IdevELNBTTHFRHmvEF
c7NCOwZ+kqaggvumYNjwS+GPFkJqtT8jwSJASAJHC+PJFj3OJWYV6L7JXIC6PNCbMNCpPPQgnpgS
9mxbeIa3Y/Im5x7BR60NH3a9ir0uXxRI9JW1yxKdvNmi9BX5gw5LqFemzWGeBjOW0chdnIuAYAyD
kG/fPCigybxxG2e7aAv079pSksFZJ4rlj23g4gUbKxrKEcra9+lMmw3lZzv3BSRluiBfQALrj0ab
xC9Sm0lVwOMv4RW43sN6B0bOnBb4r174Q7dhrwqQNnDzVuG0fIEPJkI3g0zR26ZC91undHuZBJG6
MFkDIT5MTNofYPK0JkWyNh4UGNpgO4PyUVcalNm5VEuapFXDleTl9i5vkGNtELPPas/E5dC1zL+h
4AhHORhr+Dc1TCXE0YP60rRzmVrH0rgUJjN4om0rCjsSQCFnbDxyqsepoT+jSONiE6G1+o11wuJW
0FLvZxOPdN2ruFu8Qyjg1niAXYL7xETcqlLKQLTvkvqBnyddgPBWxw3ryiAWY3hPbMvOZFi8E7Be
249MEkg+WFCkFwg/ZAVghsjvIIif2lOd2jCoRk1YlENHlb4iXtRdxYJYQr9Ypst5GHXyfUVa1Occ
k8lLR1j4q0+c3M61UKM5wDk++DzBKCLdCRLCpss6qZczjqCN5X02xK5ciRniwkOawQ587mqA2ohJ
gmKtl+Rtm9o0AlOfjwmI9dnc5ilmMThw6iHRqkGNXm6boEnIzUJbrFgnw1ZV20SwOdE/DLMz1cwf
qn6pR1fWzAuGHaGAaVaeWv0UFyI8GzeIAdDpZkNIh5YaGyHNvLQBy9ECydYzd/40FyCMhdtunWO9
4TTt5PwI1fdlK9rNX2pAM/2gq2hNGSkTALqSPPG87UW0c8ZKnKUaiP4wJc/vq/IBxCRorTdep8gJ
9bT4+3uqGeRIyEOdz8Jn5oAQB/Ay51mjiixtFSDdYUCCHMyjuM03FhG2b9dJJftkzoASsBYDl0fN
at5m2c261BbSn6Wee+hizLQDFD+WSLpObcNnvwxx/Jgyifmkb7F1qT7VBiREACJ9mONFOJVek9Tx
vghxocTNNcjYw6C5z0/9u9hqnjAgJ4u5D+ff22RYjDpGou7SiRFkn27GkpUxdxCpTdCwKvwkXKH4
XvfZm6F67fMQd7ju2LK6T3Yb9rsswkYkD3AF1c+reyeHe9L0L9ZT0ad2BQ6Ke16j85HYKEH5pPZR
+4FQenzsBbIkXH3h1YRYk5L6Myp+UgDo1m6AHtA63sRd4vXenK8wpJ8YykM6cX1ONvUeB2zMxNbm
DZPvUdqahUbPsM6cUEaBZ3jbPja+mQkMpNX72Wm8UfumijA3+rvv6aBxubbh2N5YN9dc5g7+09kB
qiEo7jqocdTnCAezfMxqY+M7i/x7/jRLBM/jojeb7U0HPetytAFbbyn8ax8gZVvPnwelGDotKzr3
FLIyyPJ+cBF28c22DKl/Rt1pYlUfesF4GmsTyhR3daltk1tH0/DHLGoh7wmFUMDRAZU63Q021gI0
exir4rqUrflop4wcCc1mfR/No9d/D4RL5W0s6YzSVs87yX8qO03DrQFsRIIesNbbM/NIoz/Jtov4
GdzVhh6hPhTLOzMFMNretcaXMcgsHmW/NhgFOVxqp8W8LXAAF8hBUxI2J97oVR0UkENBnYOxsPi7
WUEpJl+wMoKnHknIiQYdHY/oki/Bna8E/LuLiXgtUjzwJWw5dgmU0GCxYn+hLtHh2IUTqVZ5B6I8
xeEtAvmjDbrBfgpVCuvXOhWSPEXoz/i/fRAggmPkhSgC6Anb8a1OAelu8qQdWvG2AKfuIYOiY+ts
MY9JOB2Jt/jbG8SvuT4yxXVw3292JnsYKbuHZND9cUabZbnFHSHm3+gyxOzFnyKqX3y3AsKN+OsZ
DLql9YaCmtoU9GpzHpNt8vOx773uPk305n56sMCkAOWQHqzRkmW9iGSR2NrEN4L1wfrWTomqT5qm
YKigwmv7LK8xV23VS1GnvyJtGPmMKzRz1YJce3nwiZd6n/05SNlp7GQz3WUiarcyWbjff5IQY8Al
EphGmMfkcwzOSXrXbDhKbQ5dWLmVg/U3FxXpnOGwQ3D3/KNms99JdGf9NB7yFGncgnIKXARx6aCo
i4aHOrJxf3BAWIdlzLnXlr2fKvYmY2VR6KDO78az4iMPshxeIk4BLRprhDXAqhS5iYgIl3vS+xCX
3xRPs89OBVBcS0nL9WePDimWXeJ7AGSKmDdQN47ohqopwv92o+QweA6lvWiS6CXWbYN/EIXzdKfF
hN/yjoBt67sRls7qMzLToFZ52CCGniC212hANPr3SFBPKIbGBdw2Y7qbfBaoAoYnpn1pWgBEutve
sGnNUGnBwntW2Gj0eWqmlaKi5+P0pkUi6eC/QEZslbSsdRIhJCbxIkHB8X2Fqqa3TN2ybx12w9fI
n+xSBUkrSYFUbnYnb6h1g3SoNrcZ8mWrc0r6bjml0qZiKLq4Q1PZAoqnS5oSYg7evG7RDfrPSfTF
p5kyfm4kI8sjtJEb3RV2hjzNbeiN7+aLaLPH60trkWrbomOyQZuari1qwkgPQ0BTNLpg92MQM3rH
aZ3ZBxI0awO0UjRzCbQPhd7bnC+9ausqQ/aT7EEyqzVSFDnrpoq6XjQ9zioiUOlIh66PBlS128ne
LspldY6Umoqd35DRx4dpne1AdzNYie9FDNgixLPaRS7T6iBD6aG+SkddI0lSEPPg73XRZcb9Lg/q
QQSfhN3UfLPo2A9PEJ8wGwoF/Ygsom+zrtQsEvQEQCKddigrTD/Z1tH0hBS1888wf5p11W6Da3CO
Q7P4xNTGx7IOgGl8InNQ07e1i7y0QBrmBQcllAhvlSecB3eRNViPQRa1KJII0mT3IzUUpTbtmWhH
Ka1LMhJ6gKqZbqsN2wAC9+hto/XcEcUPtYiWsYgCn8eg4s2tuBv8SD8DcIF7JWtQ8Sg7Po9xtaJf
zXZdbQfs9s7gXgnIVWhzr4m77RODPTjZwc07RcsCFYxxZ1ZGs8+gphp5TDafi596C1FvaENwcnOG
Laq/+qCWBNXQREw/tgkuAV8SQuLtiZMtIlW94OJ8hBUa4BigYyj4nfQh7ZDZhxowe9/FKKZCx8LD
KT9lfkHnZdXPKDpt5gxeGyUl733BqjiUy22XOjcfKZSv5oMAl7K7R6Fruh/EWrc76SKSVXMN7bcK
B5w3l+ECpRYYk2+pX8wzUmGe20Fmtkym1F9+9kbF7Q4d4XdYCvooGle4NJp+oxDVNhWSGO1yEN1o
f8M0gt+B94kld0Pjpf6zG7wseW6jNjuGg0GdFEW1epckNdAsbqV1eFvjGGFFO/UiKRs3RKDIuWlr
UB+Ay9kBzSGvzyFb1PXnScTozCyDFyNeT8ahjoiY8RJbiI4/pxbB8RUCmLi85kOScuhs4PbUlmql
4FzyTIavUuCM3zHogT0aqIwg38jkYj8BY94Oz34iomdcWnAHcVyjlpkxKoOzHbua/YYXkGNf0qxe
vk8Cwho742rb7Q36TO/4d3RXbrRLYtSllzitb5lBmn3TRmk6I01gQ//FxR3qHGHQ1cGX2NarCvOs
XVkY5VJQz3xv+ZoOB0FUy0BD97k9hKjq/zZ0pYh5ZGtnloO67ya0UIBQnXIga+S9yfh0Z/B/bW4l
XYHhgC35g+1j1O4lNOUe66lDq2Vh5tivOjn7cBf7FBBj6afABmgJBNGSohYaT1F7Ajd2G1F2Seiv
OePbPl1Ndtv5afQtxmW5iha3ViFH0Q66nygLBxylWp3NaB0QKJONEZD6YWbnW3QOoLWyTu1dCoZW
FePvSh1vaanm9f/YO48muZE0Tf+VtjovahwaWJuaA0So1JJkXmBJMgnlgEOrX79PsKqni9xmcWZs
ha3ZmnUfWKkiAoC7f6/EnjxLGis3EwVbXXTmfq5MH5RSX+4U+oIPo2W6KA+0mh9EP3SdSV8CHI/V
Y52suCrwtr5Z6ZKdjAbKqUm2D8myTjFVVvUcOI2fvJmjl7/ki1PuNLcdGEjmbadluXHpZMAswcbO
e1XSJD7ADVW2uSMeabrQLGEe69oghGttLervMLqGqe8nr1xO7aVI/CoBpaGDeK5Jl16MDcFM1ujd
FzuraVi2t7F+EuNQ3SjZLXvhOoxUmbKqZacZ3VSwMaSNEaaegnGzUipakTlba+y7tjih0baPwpjy
g5GbzT5zWonF0a7eN+027/LZb+Mi59cEBe7eHHTYMgvIrGU7amvllSEQsiD5My2vq14Ol76hikNR
j0AtJPe18azMNrI4uaSBPm7UcDcV48DY9dqN3ZTiSuAfuAT+1OPVOINkw6Y/WEOVx2wr3kVl6DqA
V2H6n4vKYXC121XsdL1KdnS5OA/uluc3ZeMQI2kYblSZS+kG1jBvp87VlziX0o+pzqvJ30xtMxzq
2ikC0Zrk9qpB+Cyv01qSg+CbFm0bfbFfVYUjbeLe+dinA4bCHDjOZ0wLfEISY5UagILJ4t0zJNvv
syLN/YglQcrQdyz91tYyzwv0qXE/5RrhcFDPE1PdKqUMunLxAuaJmrYnf8qiEvHQw+B3YsI/YahX
zdTWK/iD5MUvFvtYbF5zWxGSN8YtoYlR2Q5b1BWU1y+OJq4oaau/GOmZy1Jc56WZ2TU9Ds6MnbY5
HcH4DRRVM1AErK1JxH3QjOkGJNWQ3k4akRyv2bwpddQ9Iz0U+uA+WlIYF2aV9/itZbqGrj55+rkg
ExyyLm3krBJjIs5He44mOpouu8x1X1Zvba6SAhotKyv3ZGirroKEQ/plgsgvXgmsO6UbKckklsLB
SjLnwlLl6dVkuPoHIHmGzk656WdPpkXom2KNBqaOC83T+1uPieV9Zini7TUyHkxMOLkp18gp9LO5
CbTPCiqi+i9LihCnYK17ji6WSQS+JtzsqdCUed3kXtkGXeZMl4nrrsesrSe4Bbb8u8TUtQdhzm6/
8xIFc0pMfwudI+fhAPZ2BlsNxVGmV91VzznsMFTlfD05prqbCzsHDYYl1Q3Ca+Ymv7IGxPUje8He
1hcbyWG+XWjbhnYJlNewuQsLmXMCVmYBhC/1XeHZxRR0dKWE1dpUF73XjbupX96nPbphARjDtNB4
Rwd79u22pa/pOi1IzDLyu4vW3msz3vhy9qYQMcIQj/B5e+FbY9iwv14Wk4T23bTngT8Tl0wqgsao
jxuH7ncK6VCYYwTGT5hUO93eaFzFqRJ0Xu8cSK2E2tYkJcIiW9W+lW63k5hgr8dprgBV+uSk24v5
ZUlq7Rpr7Pms2znzx3UexGmsCwF974nYL7ds342TcU5lGW9Xr5iuHdc3wHQqy5OBUEUdObbQAyZP
M+rdSl0urnKe2xx+G2dOdwD+9g+EiHa3Tr0tR1/zc2a1reIw5A8PKqMctksnGKMtz9Y31/THnY8+
PVy9eg5rptPQHWm+sE0f13mXagdtaptAuL7OFisyQLBVfdHV+ODRU4+LXle7DLT+MZWrF7QpiG7A
QphAmoOmGl16b7DR7oQBmx5sbqbn1wB4LS0rolDZVU0Yln3L1t01OzJM3/fMxOkaEYeXDXurq3Le
9LQVGHyDcsys1Iw5SdnGcQG6c97boli3feqIdbwWpbVo7xeprWo3FM7U6nCtyZLeK3dYkiuT9iTm
e0y16XScWO8HGcEJroImWAUEFW01AkuA09Ry5yrA710T/uzaafnZazhevhAAO61xZ3s9K19mrFwi
L0e5kINN7Dt3BMDg0E4D6CWDzJJf8RlURrz11LNaSDIS1uCg691Bv/AWcv6eLBMk6bQu2sIJv51q
Oz+sbZ0Vd45mpcUX2tPxIQqn7mjbGmCm5CemJtmbgb52auIOz8kvnYa21ccgSwl6eUJqIZ19gpxk
OxrY8N2LjKyJgs2/783yKnETr3jcxGo1b242ptWb5U9K5oHu85R9qa3JrDjFzzS47Pypc4xoGTZh
0mBh0FQyt2ujCvQDUykPmGfs7lAXRVMSVQgUWYQqZ1FXId3Q/XaYmGSqu2xL5mWvfDHX6AKMLLno
0qzJPpCp21mfZuSsjQY4LVVyX/c5OrCgrqVnMYJls6udh+3S/VTBAizjgaPUOiA1EiR13whrgUMD
aRaLOvRUADSgeDIZXzRjGcor7tWyPWyUA6wo1xvISBt01f/sNyY5uFVtcD9X9DakoWnbtXhutb6C
/1v1ddQIRVBL+QqG1bIZ0GxEmn3rksx+MKy2HY46G3nz5C8d7bgnKSwGzl6OTX3kClDmEumFtpgK
V5JS7WcC7PrqtCQcMvNAY1Zq35myrtxLW+na9kxyqN5dGWoZZMyNwWUNUYty93s+/6gjZTF6RQUJ
A/PJEUthPalOZ2UKytSW+pvwty5/4klU0wPmsXOreJo4dncyiORAfeBQ4wUq7a2++2GF7Kqe1DTm
ZWQPTGF36VY7bR4am8NcojHaNIfS9WcZ+5qz1rdJQ7H0LaccUYER+K2BbsOcPGPjMOaNEs6RPo2b
qYSevHKXRrYk5HljM/TnwZXuH1OKMX02tqTu4zoRZc0yP2nGrQVNo9wA5tN0LwjYWZvdbJJIv8sU
hbOs0k3pjFetYytbBpx2N43jiUzK/Fj0g7N+mibQXU7pbr/oj1qfqvGQWbOLUBnWzdl2tNCnyWG1
ahcwFNp9058IXPRr1Ce2VZ5UZi4TzPA4zE++J2TVhJrviLQ+Vv3MmTEvV384JbnpmoG52QSHZMwf
zR0kTQMk2npVYsL12VAULfBiWdRG3OMQ6+1rOYrZn6+4gEjvdn1G5ri1s91cLu+0aiV+JMj0wVTj
DkhqAsVQm6OXL1nWywI17ZTyhBZrkqY3nK77eUVuYjqcdKwSFNBFKKb81Yn9bkt5Ym1wFgZPJBWq
QfqSNQUJVQBQo3cjfR9o/YiYroEy2MzC7foonfxRrAGUuzcW8exao/dIpklVgU101lg+Nxp6plsQ
la69K7oi8d6Ajv3pwS5z037KdB6Tx2YdS/3eE4z5PNUZ0WQfyWlPlgWlZtUDdBGTsXhmJGxn8C7m
ZlrSyzIrPedSt7a8vRPNSIqmVEs2x1L2soWcFyIRYVk3Y3+x5t5aXLkGIpS7xG7m5d06NlkBC9xb
EN1j5cEr9wMZBZUt3Olxk1jEwrOM277MMmsTnz397Fo5ANiXLjR/snZIO6SG2sszxubQmrlt7Qzq
eeePfj9bBQSVn1gXbVJOSD8as7fn6YhgJfVZih1hJ8FA/5MOgAo13YVd06dL2EnGYGC8DVXZCfmF
NV6tVG/V6U2N4aS87O1u9J7bDggmsJZqVXE7DsMck1Ra13FdruISVYS4L2SGVMbvkH9Fua4tL5U2
oDpaZjD4uJ6ZmxJtSx9MeHdqwtYKxtjP77WUFQcc1jBmeJxaZyREQVhfnJGSo8VzupIcO1rlfuY+
b4NxwMZ4Ag8z5cVqeIA3w9SaCmA1MYbIWWckhovRaMDiMrVtNgogstvOIGHn2gf892+bCpRiCq2e
2oj0hjHK7apL8iWdlQKxRqybCKkZc7QnY06Xj43kPnPCbEBtd63BNqCo2SapIlRScxJobs5UZZzv
UxlOlG1deirbmDIk4z11w4VAiOJQwBAKn/fIgFE7nyfpp+IOwNPKdhJZ1ztfEsdxk0JCK6Zcv5kj
NBw1ir9u5cBIY5RhwEImBkKQQOEZblgw7VxnGZPL7L74dlZuT5B3IMD9ihXMWv15ekx1s3mhP1Pd
+qnPa2K2cefrYnNr72Di5suv0Za6ZTjVvJz9ZrKv78vCbe3L0uH9BAzKvXOf1bq2Bkm19eJgsc/A
kuU9U00q5/l9o1mJvCrbRH/XSUbOMC16rQ0KIxmNG53xSl62XWbVt0qYbrEnu6JDkFGhWLhO/MxM
wq7PVfO5pJcEOHkh3uug2rzEg922TEIwzo3cu0NqO7fagsQ0tFt3Rt8Ew6SaSNn0tYRDZVcEzHCM
ZxEubefBalzxAaK/KgBpGicJ5FyOZNFpmIGCsU71POrsNmHOcLb1wfJUq8LNNbcyTMD+nGDlLhXH
1U/sd4VrEfuWWRrAp4Y/QNvZLOakt7b69L52e3CnrEFy5AZOv2ZlGfRVYRv7US1qfihJ+0wD5k8i
7y12T22XYZd37+zay7Q9x1Se13wpkinecjP/uG3L0sRg24kIbCIWxKGWQ7N9YtkqktCxeMdxN2Rg
BUT36kacllRzXyWq579ra1t9YNvryzixeW6kqBBIID4WCCLhJFEsZv24hQJGxo/ZNhY3olZj/OIk
7WBdcdVKxo+iyD5bUqfJAwVh2oaFY5dGOHfTWocsbwmwSAX2FzJmd8Vp9e3R/bLMrXExOpnLvlLn
8CYIslfnzptYDaPWmo0s8iBlpgt7cZY06hWgU6zW3Lqw6IGCYC3Vxu7Y9ueTtykchTrGKFsvlPVW
zbxgcPyjq0tnCVymqv6RjccooqxzpHXTdKiRQsnZCNa74gcEspnefNx65qmwMqo5PdhKEx89qfoP
7AWmvrMkis2QqPCxjM0hbS7GBfVvpAZtkSEEjn+DjK7SglnfirexcVUVlFmz+rcbgsbPlAAy/LhO
T4hvONgK7ayoPPqIMt+lc0BNvUBMB+4j7s2KoALgWbtFeat3gopeOZP7djkazirwJ7D8xdaWTOdT
+6BbUZ77/Qs7TlHswJEt5HWOZnzOFmobEYbOvVPsxwFAPiTmy5cXHR0vRB7NGByiNB01I67meevo
0Fi7CzJ2JnXUU2392NUWx4B1bZnIGMS37IY1XqYnpWdsbbNuVG6EVqEYOV5B03O/uPVyo6EY9MJK
K1HL0TI8XfkMTk4VdVnRbS+ZW1p3ZKBnb066ALcFLXa+KtSxcQ2vI4ypd06XpKxvoXcNl+g4oVuj
CCjtHqfSF84pAX6HNNsqLeyK3p3Qw3im84ADFCJSmWtWU+nYeluzfNAW9qVA81XSr0Hq5H1yuTR9
2zwvLS5RjzOz6c+xXoEpL4yucL+w3gOAdxHYbMYQ91bCcbgOUJSPuDNnMarWj+vFcrIPvT2uuLGU
rvS8JYyN5RmEJUX2llD46E6aHnVmVk5r9N+IxvchsF1vj05ehmwRG5JYw0XFktLg3Q7tY21SFmSv
43g3rJqIqyyHuO41O6YrB5U9Rx1USVpzO6/Ni1i8YQc9M96L0vEvQHenD3Ni+LdyFnoZiG0CyylF
GaeNo+/a1lgPyIHqu02SlTv1KOCFq4ug0Hw7LLwVaHeA7ECxpl2OyFTunG6wQ61HMpMXFeS9akaT
Lo7mjOIq6wAk1TzjRW8epqmaoiwd3YuWk40ZSLQT4L1AIHJeZhDxvHtGZDXSJTT3tAo61cGcmuTJ
2tJ05wm9RhRsrcHE7BIMnQ3moazstLkcNvS0Uc9S+O27VCuXoLVSvYFlUyuiXRO0VJllKCddCxcP
dM21Myfsk7JDGb1cbVhrAgbjLUqA/W6tcVkeWzSdJD/myU9su1+bh/+Zo+c7B5jDqbpSdS/jYZce
MO4d/J3xLGLDCa3Y2HMCD6wAz+W+jKYwuTAuvAPOvdj61ISsN2Rr/8S09CNP1Hc+MVua0wLtIeMk
fS88bsfsYkKq99d2nR95FL9PhlYUePhJ7ro7nVUvdtCU0gKqcmSc9BcHGbzbO+Ss+tHT2zHmDFcG
TY2deCaVUgUuiuPDUKLqIsT356/p/M7+yQdvnc0+f/IrUgVBSfqK2c+fO6PfycGzslvFdg20ajBQ
BWDOm30g/Z3I4GlI3TFEtZD5ITyvGn/yyfzAyPR99HS6bMOSa527U+yNMsozZ7lyE/TcnI6sA+JR
xzv+9TX4wQW2zq/gT2+3a/u1t0zT2W3gdu4DSZlFFekVSoRDmSsY0r/+Mz8wv32fRA2P3vrVbNg7
OAMDMZBexy3k5X/xTZz/6p/eRNPZU0/opL2b3ApRgs60n1aB2/ysR+BHH9J3vrKhTduqSRMiioAd
Akwwx8QvrsmU/Vkk3I8+nu+cZAP+TtSMjr3zrDbG5ol8Guf0T26mH/3y75aSZIE+tZnkdylagMDr
Jpa/DFT2v3Zlv1shjLIxkeby2Rhb5QTuAALab+rhr3/5Dzzf38dPO51ezRj7uW0ygNnPfZ2fT17O
SsoqxAAwSTPiCweWGuzm+q//5A8+re+jqDMvBQ+j+mkHJmy/s9quvy50WNW//u36+Zb5J8uLeX6n
f7pV3WI1nWlNrd1YJK0b96L1VUjVlV1+dqqaY0/SeumAvrHpjRu4ua34oPebSCLHKMz0IrOKJn20
eFl5BOE4a+nvl/FfPi3/PX1Tt7+/hP7f/pV/f1LN2uUphO23//y3R1Xxv389/8y/f89337J/U9ev
1Vv//Td98zP83j/+bvQ6vH7zj7ge8mG9G9+69f6tH+Xw9ffzCs/f+R/94t/evv6Wx7V5++2X189V
XkeAEl3+afjljy8dP//2i+7olmdY527gf/nzX/njW85v47dfnobhtYNJfq0//+Bn31774bdfPP1X
YRm+o+tA3sK2znEH89v5K677q+2a/Gd08hDBLB21Yuj57RdT/9VyIPh8/CzwQc55R+nVeP6S4f3K
FzzHhzgWeCP4qb+/wm+u1D+u3N/qsbrFiTP0v/1if01W+cdN5eDKBSszbd/mlwqXMIpvb64sWVkK
ycbcp4VNvrIrHWTm/jy3R5IDxft+TYw7YGYFvN/7Y9yj6CtiB3XB/ivZ6vdmHvZ21ZJv8h9lXFGI
w7hOHrHw/wcY1wIpdljjIrj//6zrT1lXG1lAimbMFRGiTO0BGY04ERa83SErdWBshmUldcTxmqgA
J20u7bLDfUpFrv/mbFtPk/bWEI2Zdwktl5Xbfm7caqupUBmad87kqjVG3uXh/VuVtAhRlssrmIO6
kYXuvwzrMJzQedcSlaQ+vcOelsdZsVpxz6nvNGjcY9HWrUYbgr8nF2M9YCNKJjxmPdPTEbRlfVjy
dKGsr9dvt8buylAZHcK/qluXiGBiJyT2uNgXAJ+vijPSx0mvl/fMuRoiHTs1b7qkzl8ItWh0JKR+
zlSUwh9f+6IEMEyI1u6isdG8D7A85Zc+BZznzLkcjAlLZwkYZYZgFv7t5DjV8yxAc0Ikh9YU58ns
Mfg1q3PbGIVcIihsZwhJ5cyvEVCdNUKdmuOJfLXb0R00hOhrbl7YSDt1ktQZyp0ud2/UtuppJLHS
PDVy7dOowgE343vwJaqftbSxOhj6e7Gq9Tj1una0Z6SXumctB71tmmm/iTa/nUAtT0R5dJe5fR5Y
LAsYv9+c/IAYEvm+rOV6Wy1QU1wx5xLF+XTKTcfbl1bDUJUnmnzS7Fo/Z0fqgBYa7mRkJyjq3heL
EHsgyeGYp52FIJK8gMhrFYJtN113bo6bPFjnqrwm5ji7NfB93622jTzQY20McXq50UZ+2Z2t/GSX
yNwjFihJML9p7S0Z/90NbjTvndmaII3pGXx11umRPivjLi2SnEz1tfliNCskYm/Yz57vGUvYuqK8
ZuKfPrS1aX4xM8WYbCuho1lYK7xw0BylWY4DEutmO3og/4cRU/+FgO8Mievow0Fv0ylg720fZ21x
4lqngR1vtZHf5z0e3cDY/O0AM+TFOqBCpFpCjoJ2lPapxJN4SXCseVNrXXI0MWQ+C7JnDjptFTtH
VvmeRrwRFl7WHwmSYfoFx3ghH9R/2Wyju/FsG1PqouUgqVaJfTLPjCUwyiz7UCBM3EKZTN2FNVrq
hEgGq2MBx0I2eXMzzLXa4Qm3uO0NZ9cz0caWgeTMt1RJGMngMfCi2r5M2tp7AEfvvjSerz8O3VxL
hOElCZVjkflg0VvlBtNYy8+AyunliKf2AttK8oEajvpDvi52RKcwFe6p6UXCaJYYkSv+N3+5Zl+T
gezA8LlB152oSwlUlBpgdFV7aCafJzNPUlaUNekjA+mIHujCNuWpYAsKSMt7bNyNBgNNKH3X9JoD
L4ZwedfP3vlRN+o0RDB0dtmqOtY1LJoTyRFt2DoVKK5XJvlz1zTquvLm5gURxka0v8yNd2Y+FVHl
eU6KShfRpazG/pYPq/kIvMDHM2nv5r6Uj8sI9OaoVuyLcfZuIaXTcG56Zycy4n2MGfBt7ZUXDq7c
LjdYbejvxNgLw3Au560HjEQ7F9tioQIDodkFGIh74euWCmG9uiuR6eJGbHn9XGVOtwadViw3qVbj
EhzQcNiI04QVeZVZXnhYUl6WqewfdUN1zzZoxKUJoXIwHDBFJMXL+2ogVtszGvc0GM32KqQcn9Kp
Sh4yWyZWYNVee1EB5/E96xBbfZtdUxRQIMK1113mdemVQfTmXpq1uOzzvHqPvH2KpyxtRCg06hV3
s1H0B0IrIfVWn35VFl9T6hfGvBn1rlLV9pAL4LSgrPLhTcyu/jkFo6ojra8duReLWzW7KXOVGclU
Y6E7SzKf7LGzw+woeh1pm2XPMBzdRnbN7HfyLhnM/K3SHRTo+A8geTysVzwU7WPqjVpUWCRjkFzh
PNjOrEhxSF/k6i55MM2WjPEkmwdydnICLQC4Ot/qdsY8AQHpqXUaQY3ua2rvvdQL68YkZKHrjza6
lQNWhHqHPWNEX71uy2s6GlVUj745RuC4+S3Zbttx3MbhsLk5Jn3DEHvqHZYXtweU5c5HSdOKFpma
jUrWzh6NbUYSY8yoPzXfROJdT8iLqnG5xqCk7RPO5g9DWQ17lmdAG6N2ruRSI37VUpoURhT3iKr9
2OuW+V7kc/mYNX56yuDAYJXy9MLNREqtyzTslkpT4Vq2KZW4aXfpEaxQhdiW0Ue2iY2PigWGyLsa
hjmH7H5tvdHB9jv5d3a5EN+LZDrqYAQC1Rf2Nf+qEF5kU4wHAL/wtpV+MGdkd2d5vthxh30rbjQQ
5NDIZxdOVmS7os7xcWtSt+E1BV2r66ydXEbJWO8W61Atjv6QDH6GEtawLwup/JO9woyV66w/D/Ti
BGRMcZeO/QTBmfZuODqEnwVMpPl7UvWGQ4ua9V6YJnFBVTdfWwWPpedu1jOxX+Yn+HF1aA1vODqd
V8NwOUZszV55yvXKO7hYpZEXNfUX2gm9K6e35VMBdrvTSAGIiVexdi3ahBOY3xq7sBhHS7cHdG8l
cjXUex/n3nvzx9UB6Db8i14McND9LiEDIl59w9tVplZBedWfGAyjph3myEDCHHgo4eK5K/STXZDq
scImXKE52WJlGvUJk8ByauxsiDmGVF2wWPkcj0SDh6RIwRRBezgSj4jk+kMOPfKgmpFrT2gA/zTJ
/DEn/Hku+Fpj9Y+xgMopiuGE5bu6ZWGLw9307VhA1zFa5iFP9mgjsD3QdTWEdsk6glbJR4AJWwUz
13j6GvYQSl++6q2IqCm//Ellpc9n/YkS/thEG1bxISzUOFKrTAfi82Yn2rt+aJzH3wVUzrkzmxAE
LOesRWb7AO89LWhDc3034ds4NMZi3VeqrPfS0tvdBH2JMTFvvqiucB4bLLlH25brg6QOaop+x4m7
rIXhTQuu1rHz1+ryKwCMTAlUw68M+e4nH9u3CCAfm2UgR9Mdh5nOcv6njNre981ygu3ba/rSot/+
vy0XdFLNPRWOsUoYQ129M30OquT2bPVrt41k4lUDWQfBlnb25xKdOD6yKctA9vTOTznJNpjhFk6P
PwmdMt0zgPTN/cVE7Fsu+nbLEr7xPWRCWIsDBpRnB9UP+4qFKvIpZL4xzVbtXUFSjzY2mJcGc75M
yUa64jYY3ra+We6cpOrPNgsH24ubepsKCBBBMVTbGlSmIkPFG8jyTIqZZCNNS2JfH8vTOLi2FqSu
Lz45OUEq1DviHif3LcTRVgb67HFY40HCd1mIPGoWVrhc4jGGiOeGU44T2YX3QavlzDPsPK/CuU3O
+QWQNyoktWWE5Nj6a6V18/1KEHqYtGXzuKnEJn9XeTi+HG+K1gRRq+t7OSFkSY5DXZRweN9qUJHZ
DSHqHAR8U3ksUq0lLhwRGSroB9W1D3QIPS+Fd20poO9GVlWYbS089Xq+TmPpfLFL72wcSowWyZAs
T9vW4BD5el3l12sszpfbGNo8DdCyDWQAVJWXxfBD6t1mVNKIvleYTl7GczoO2vGryrQ84+plVyLV
WcSN08vsIlss+dpQ2BmvA6CqGDz6Jk0+Y7e2g4YJYw8H7cToXe3Lvi7my6bzxlC2uErJVTkWhvpQ
FRK+BYaYDWOjDGvk2Cookoq6SbyhNrOixrAwx8uThl70rGBVc/6x1LYywq4771mwVVBjsN8jES8O
2gy7+E+krOjZ8JsbKQ3Xf5ey0hizx5T68p9Xs9ajne++kkeWObiB14hPX7mjdCHgpvOHMiwrsp3m
guArZBfeE65qnNfClfvvWaR6hhK0jaz4j7JIXerrO5u0kfgfVNL/NjaPdGGUnqS9Hb+n9EwzKS6L
8+hp29QsKgHZLoCnXyqVIfRY1uS4jqLEhaD7793SHi9czXTuOzw+F4h43Lt1dmaYmzTd92Tk7vAk
aqFFqVJsnydef1tLmPPKeYDcMPZDuuThhDkjyrCR3zee0xzAKyXBOKohHIjxOS+IxpUTtLcovAcz
L2S0GUhmt6FPQykm3PSrSbAa9sLAhh7HrcW8HxBXogdDj1VjGjzcSo1nPZ2d10FNdtnByFLybb4O
8fOynTB5O+86k6aLwNGKozdUl/o0IajlqZ+CpWihFOFy0fhW6kScanmxULUQe72RoXZZ5L5KOILT
KRLqpf002Q7GAV2Xd3IhoHBdktes025EM0QdEymcZPLcWNDhrpLusZz1Iqy3uscdIYy4I0U1bnEp
R2D1Jd6C2dyNi2a31zbWzy2sv4IZGoQNBPHc7JG3E+QwnnEPNMH2x/yMhRhnVCSpRyeUZ6QE6wag
yWYajsdMQJMYs6BKMyb/DUs0TYvus2D93mvkyN8Izcl2FYWwt7LlVQVbYSGFgPJAJtQedEN7RpzE
0olfThZFHbaVmWNfqm78RQzhkFYVAZ/lJA+DZmYASJUbFiJ7JmML8blY6h1tmGbA5OWEPkkLYbb0
DjLGHiHmZIpI+hy68T+P3SMZCFY4lst2x8GEaK2+BsVZiJiaARC29NrOK2JPBqR5AD7Pq8/S1GUJ
9w7hKLgnwahEToyyg2l935uVH9Nk+CU1C8Y4d3Ein7+BB36p0At39xtS5tDVejT1GIfUI4lHIwlL
sj6V0ur2ZJVwSMHHDvuTiYkZIu0m1qe04OjNoM0ldJoba64eaWdRZUAexGqgsFXVXYuL7iQaanEc
RJXI+7s+oP5sxh33M5bkO1Lh64nlm434O/zX78CwrGX19swDD9t78337qr1v7+fr/g5Wpr7R5O8k
yf9qtuAq/8Qtpr4M/y/QBQh2XWD0Px0Wz5zEN2xB9Pq5e/0bXMHfrl/T1+5vh9fpTebfEAf//lt+
5w1c81e8uWgOdMu1HOGfz0h/8AbGr6ADnM5N17YQR3qcrv5gDgzx6xnNJzrGJI7dMeAU/k4ciF8F
z6sQljA80xD0+f0niINv2TXXstG1uC4NLIJXAq7wHYVXFAMraiKTeEa+Z2eIS1WOrCuj7RNnz2Lt
//RZ/ZN5xPz+YA1x4vi67vFHIUT4OL6dR1IsMaqxe/JVALR8l4whYreQ7vYe0+l9RqyEJsag4f81
PJzn2LR5lNFwmauEbDI7HOZ3vrljMf0f3J3ZlttIlmW/CLkwGGDAKwGCM+nz9ILlrgHzPOPre1OR
VQpXZIY6a9VL94tnSgqJJAiYXbv3nH1Q/kZAZB7CBjGrnD8i4wUfyAqEmhtWCT2KYFWG71ahb//+
E1yv/KeK98cnMHRhI1pn7PIrizqo4tKxqPrWVUQ4WVrvzEGHfCR8JblMynif3I86qoawWS/sCpLT
owX9D5LnCpukB4aS7wQRG2+xN920fw5CTE/U8vQDE470gfU7IYHxY/bz5yKdt2xTmmvMf/iSOU99
vuh5JCsFrEtAT6GPNnoidogmwmM2OW/siM7QVpeJtW3VKeitGmdJ/OzaTR7TfYNo53UqA8y31rKH
5ZO7HXJtSsJBAPcq3mAYxCfbavY49IJOyw61PTHGVsYRUlO8q2ThZ8sC50tgry7GNz34ztndS0fK
VJBuaHlWcYropt2EeN3zHDpNj1+zezMtaki8I2M4rjA4ucDEPetFk/wz86rQzZMKeMCpEr8SBXyC
wVc+UKLSTBKreTen7/jIvEkMiK5Ml4S1VfktbE0XLbYHcMET9eDm2L32XX3HDeeNvbMyIU0B0Gym
j7oevXFMKV7EKR6mTYxOazHAQOkoXTmjNysb3X/YDWjLsnPaNHsxGvtqvqYwbo202qhhu1dMeQwj
a5frNfbt4VJNoDbwqVamwEMKbHcoN5PtBca1EfNG++Og1vbu+qZQLG7UiBMNb5hm3jqXwZ5egpdi
KXKC7DgH6Vq/ynwzqIWG9CfaK22be9lcNnDEOx+4AtSukwj6E45p9PnlH++2lME64KUHNTyABkZj
+3x9VjJ8j7YAw8TH6wzArurZhr7FEQ4u/TOJ0nBUhJcAMeNcvBq6s2OCDs76ld1+9ArsFhSsEp6B
PiP6mj/GhetZHctqoaTK4RdBXQo+YNmsYjRdZjyvUft6jsYLKcYWdPGqQP9V4hwN28Qb7Q+rLLzI
d7jEBQMhpvEmQwUwDPXHZO/t8FLLcAeWYhUD8hv5eCanJDD960roXuvcKiNKygSmWnyfjuVWac5z
xQOZVLu+dxc+yZAEayE+HGY6kRhOtsTnGH6pLW4JzqoozenR6nyXsDzIJ71+Klvjz2zpX8uOpsrf
gMc2XjaKL6JQnmxF2se4C97yqtxY06zs5zoUnuzTC47S6GRq9e3oaMWGCpErHfL4LFILXKwAmS8M
U1JzZe0Oc2LjTv1g7swoUHAqAXBVhu/Y6ZNoJQZ7g6UWWEie7gqCcrm0fCh7YjynVBjKEq3neElv
6xHWSu62EY5Q9L8RyTQYAbZyFPdg9qLHqsVArGNrIuAeqguHstBsbI8YeshgDoObNgrecKD7kLeU
U9rKLyIa8DMGebORZFutrcrCUhp1Jgd1z6gQmCt6YJ+dDMKlYlTtLmFqsR8U60HH4HCy07n3NavF
xK7pPJo2jOHZVM09OKjZpXX0igLXvpVmeuyZcD2Koj2ZnJzXdcSj6oyJG5dm9zo49g76KPOK6jka
qvgI3+AyEOK+qgxt3oZpfcPqM5wUwQyhs6u3H4v+f1Tr/NtC5pNU4v8lcYR0rpvXvxdGHN/TNnr/
On77Vn2qb/74e/8sbsQ/NPQNQlUtQ0iLSuVPxY1KJQTqgia+gQKC1uM/ixtN+4dUKW4cQwrD/iSL
sP9Bz1qDzoymR+rXcuk/qW6Mz1IbUsEcWp9SqtdOHhXYrylhP+Ho1gj3MW83zmgTgZE3b10bs0Ux
H08Bk6+SpsfQF/auKdWnKLDUI+vjZ3R6gvNzlbdx7XZ1d0NilXT5KPF1svqqjQMnsf+GqUeKeQux
+mWEFecM8/4HU50zWcW0SXH1MfkNyf+zVPDHp7Tp80KRt+nQoTX5vL8nn+j1mtn7afD9/w5g/+sr
8T1TjdoaJdwflevnV/oJste62dXU5yvLnsOM1zVy/adb7V9UiuLXzqKFcoY+LP9DBSx+VMB/Vkv9
zL8m+ZNFJukYZ5fLLgdGAp2JNA6oUUgG6ARYQ+oR59a5S0iE72gYDzIEuh1oeKWXvtqIWL7yHz0U
RQ4VoofhMpR31uLsQ2U8lJZ8xw4g6W67fak2yEwjw2va5MtU1MeZw95Kn6yeeRGn29zo4Ye0EWPk
IZ3WguGNh/LmHS/Na13Hb0Ytc+g/1Kl/fzF+UclybEAhROFmMv6j8CF04vN1/5mfWdr2JgJos4T1
AUbJVxhQ+OyDjVO+VLn1rqDt06/0rzhAJTzkX38fsKn/pYQXuBQN5EYcQZida7+8l18SFm0DdX5X
NdcsRAZJk5Z9gWp5sNJy02rqRtEh3plDxeCa7gxAeP3W6BuAxbE3mWjbQ/m+JOFbPmv+72Ma//JW
JeW5wQPBcUlKk0Xl82UrEhtEUvfDLBO8ErlbrKQ6PkTOdcZK9nzVxQ9tD17GsbbLZG3iWn1SwKys
emGsoinyAK54A+oIJju0nbLIjSzrAeSZ+M2Y5i/fL28UaB+TTcFx0GTx+/xGfyb24pC7jy3N3BhG
81GP02Wkz4YHCsmOAvM2Wb5bevg1xe0w1Av8XUhw7e9iDX49E/7yZn4NC6OZ9c+A3KC4FlYqikRt
9SMo19Y37W9f7ocA+M/Hk+vrcZ5VCWNAPcfE5fOH/xmKbHTY5xnmwfLqkOfkI/eFuNdC+ED2nJce
jJvIxTmE5oXx9ClJgnYNbyaD3li8BBynwtbx86R9WOIsPegRlQrD1smHu3Rb2fWbvYTfuoTpq7Ec
49oWXksDHTG5eV9pGNsaDnI2NkH6Rw3njv5g4/FEE2Pm6/R6BMJJDa07mx4rp223na3iGTLrZVUH
yl1cwT3WlQamrLHc/P3T/+uJ88f1QXNosY1pkjHL5+sz/yVVOBKv4rfRvD/WkM9fg2QTZ7O0Ba9i
mL/sIuZi1XoRkJyKl/UQ2hNg+Xp4EnbVusuPWXk57znzXlMY7kW97DD13wHlfw3sHPxQG7w1AZN3
s/2KpHVVqFBgsfzg3Xmeyuw3bQTz1zVIWp/f6y9jzZ/J58FiHWeAmW2KN56q/yVg8+YpH3CPVJDU
IyXizc3FvJoy6Oo0JQu3hD1ytkSrrKepNraYfmC8ggbfJoz0txjhgo02zHCr0TJ4i9WkT/2IxoPh
75kRybGozYvAScvyMUzQHqK3Iqw5nKr4caJlzlZBDR5DGWfWRQBtODMNtiw0CqtClM9Tl7wHUUWH
kInQugKVuZvNHge3bXkL8Szf8wqc5RSEjR/0dXgorHLx8Ts9/f099Xkjl5Rq1EWmoD5iHzfYWj7f
U58TeB2AQKDoAeMXh9z+XWDpj6T7X26sa1ECYEI3OIFo1/v7T7rnn2nCg74Ye30CyBQP3bAFsjW9
RldQilhyF57lxlSBmPb4QTp00tTxYXtNOKb5w1PpgL3KyyS60ZzZ//uL8dcH7Cqd5Wl2WIiuTO7P
bxDP1P8gW/tfPV/IclnfJK+h6VeZ8J8vQ6OnYY80LFwneGTRuFWuXYBamE1YAYHZkZcUld7c9net
bHDmZvNwymrzETXVrQlLMlHpl0hB3Gi9oH5HBY7NGboCQoog2mcK5I4mkOJ3lQf1+6d2FzeKbdmC
3ZP7RNd+jWrG8cnWeo0G79LgQLUPKhX5Q0fiHyd3F6sYKB+bAbQpwGCRi5DxGwhWfrNBXpe4T7eQ
tKl9bMuSTFCk+evaNNj/G8HL2r96VRQ0unWdbrMi/vKN/YxIdjDe5bqCnG3sxK64Yoaw7T8AHH9p
4AMGlbOtI/GexNa7hQrOKGW2jZSyPGcCXGhi3nZheOTrXSn4qP7+3hV/WQrJy6U4pEzme7Ap/z/f
Vj+Dh1sbh3vSbAITvWUCOJjYI5JS0iU7QIx4LCITo/pivTFwnfzOCl6beqlWiSXuUFF9TyJmP5MK
cA+5mpLGNyPmwDSanusiPDlV+QW5LkwLJV0uJX8CDnaXq+m8wXD+MPTaDcCh2k/N9tucqw/9LLAu
YKydC39oUh/wHCHi+GcH6OC/uQDyX1wAi6OPpEDmyXJ+rY1/BiO3g3zQc/M2VmH39FHvhpzKIjBw
K9JVm3VrRqdFqADF1bZg/tjedcz4y6YCaJQXMLmgJ046IquOJqOdqy+yttDlgjBYaUZzDNsOueXM
Il+TQtSMqKhlnh5lKEavUlXQ1er4boX2PaDmV02PT1poeGmm7xQHDozSZcgkAxSs4evSL1+jZAAz
r9fnpo+9AZOvpuaXLJuOU5Ic0yw1kaSa70PX4YI1rgC7cdN11qlUMJWb+rJmjKRcq+cMIaChryej
XtcmJgkUMZxLZ9ZULbV8Y7IUGuraXjerL0CGGDS+yIVxWPft7+/Cv5SMTCIsnn7oRBoQ4F9XiZ9B
3wa4nmVryu2AaAuGzn9lbv1HrZj/v0wqOg1/dpx/34e5NHHbvv+5BfPPv/JHC8aWmExUGIUcDikR
/9SCwbEiGBPRZWHJtHkV1ob/mi/pWFYQsDsUUkK7/q3/HjBp8h82J0waN47m4P8jxe8/GDDp1o/U
vz8v3hYNIA2j9LU9IVQW1M8rVDxY1NplRydSqkCEgUIBJaN/2+b6o1LK56Xj6WraU9MsO7z5riqK
bifzYDPF7TcU8dgrRbPiyS3WQcwB/xoykcdRtSGFeY/Out+BSPTadjxlLyqmYhNYlhvYyoHzXbuC
EAPdRRlOEVwhN0SKsCmccQtf01m1WXhU+oBIZLO40wjcgf/GdDoJkkNXFqcW3SU5j/pKTsG9AcZn
RfdzH3NyVAaikEANvvaheMXROPjEbpAaOEjkdZMS3PRh8mXOHItU7Rqpoqp808T3oIJdNd2rIAr8
OOzjg8xNjhXJbp4ibdOOsbIdDXGTL1p2WZqtqQ36vSKoWu3AhZLR7kJN9iujTlB6zbW+Ruh4ATwa
bOz6Cbp14E1+DPvjNrCdD+gjta08AjvKfRg/XG3AOm5GFyUUcOCR0ulMoYi9SA17ndexiT78RU6l
HyB5RukE8kSSEXGVP0WroVGftHR8hFWGiqJ57qziwWzGr+CRTle+bSFMEun6aGvXol31EGo3JtA8
38klnp3WGl/g4q6bmcS1Xh+/ACe8cBwc/GZSqi3ECdUNs2E616p1aQQwNYDLOUMcU3XJ6VilbTLc
JX37TbPGZB+nDaRheMA3iBJV34kA38S4TNw2r++qoapPnMz2RpSkJ5D1tl9Vto1q3nrWBuVFy5Rh
i3iejKuyLJmsNLXXiWIfEHWys6/lU50CL29V7a10iuRhrkF5pANBaVqv3pQ1KH+Ose0ZvsAFDUW0
ImwMKmBKMEyMesjXCRcbpBXd4lnZ1YG+rDjBxvsQMX+WKMm5MUS9qivbuIQIP9aIMMpjU7fXSKiO
g4nBSbPrlIvhsGktNekzATv2La7NYHqvUrmEq77W1lE31LvFLgfIeNfgvuEjyPthbffiaAD98tn3
b7S68HphkvrTLIs7EmJNfDxhMYTqHarQetGd/IDuZVMY4gNnwFqK6D5qzDXbLOhWoQNRlS5k+vtG
N0wfeAS8Uet+lnVBmp3RrWAX1yupOCRxmTj+Cwa+a02TgwvQwvRDMwQxXJvbZTBKD+qo480WxFTZ
YmPAYgNcDcy3pvconhWmkK35pub8q0oNF79tom1f42Xvqmx3JWoGMJPCMFtBryt9pbH3pqp7opIf
EFo27Wy81aHxBip8XlWe2Ru9a8n+nBrcAQU0brDk30yDSKhO7p1ClitV5WL0VXALqT8Aeo+YBQZk
8nXMk692K9ObqhcA6nDJQdNuLuqsJjt9kiMErM51lrzba4CaDm1p1H5T3kGloou8LLy/2qBySEys
JgQKfAmD+yAon7QsV3b5skA+yQtMHN1RN1PwpMhG1mqEYiRCcXLXNM1XZ3jAJ2AxHnJgpGs2CI0l
tig1YQhnobgT/dh4ca83B63LAGmH5Xwk32iTlGXrA1pKPF2JnW2sVl/Duhc3Sm/EXqIO10l+YAO8
Lp3jj/+X6vjJHaa063pq92YwOfD/D6ke59/Cpn8ow95nwgUAP9wEUsVTKPTnKX0YyIj5ni/gBwW2
H8hrB8tEfqmP0eJazAeO/RVGm3ME8Fu7ssnMdT4I22nPy5C/T6LufBVKog+njcUJi/ZK6MuwVmuS
vxZrebXK2Tj18Xg0innaaQFZLLM0orMMRms95jLd57xjsMDhWyfTIyxX4pDaTjnrcz9tiH5AuTAX
HasqjXbDbG6MckICWSJGDxdwwYrSEYYWvEDfLxGS0v/TpXIc4oHsrgyGPtrxA0kcr1XXp48tUk/r
lrwg7SMYJ7FKrXq6KTWzOoxdVZEWYE9bda4+2EDzbU+XxFXSIViz0X60rblcWjY9UJ9BtZts1uup
4dPEUKbW/Ww6BzR0N3hrhuPYWQ+41rX1QMzNoQOg0Veliv5NUVE/YgVQE8R1prWpZWGsUrXnLhMI
LivgnzQ91rwZ+2w4CnI+movMMcKvsoe/DTdxWNeYRtk8RMAEu3pObeMLmTUmnat8Kxr1a75YYkN+
HYEDBmO3SR2CbWfOoB+1g8YM7mXouVAR2VebyOz3Cngc/AvIePdyQG2xFD3rnbEOEqM+5/s4Gotz
TlecPBXLr0vH9npztJ5axvtNa3yZknw6D4txTwexOCkjjhuRJ9uO0C6f0HXlrA71Fk5OfJFgk8CL
ZxKJRV9CxQkqXyXEEfAGy43d2d0aU8LIDcCPVjdyvB6tvQXnjrCtMinC0Ss2FlG7wYKzI4dJQ69m
jv1kBEIcZsVOVUL6uArRnaOjPBW5Qd3RBWCOigpQWzw8gsI0yKmtJ0hw/BIA/7TpZAfIt2fYwD8m
Ds0in3s9zU5MtkkZZQYNzg78ubonEt3eh+Y0HmKIZStwr8t64VvwdEd/zVNKAcK0jnIx4Fos75bY
1urHACRqDfOn8monIkpoUJeNkxEYoKLcri0UvmaWfqAFTj3DCdkpTUJL7NRx8zS5TdXgNvVxHr0k
FtdBn5hc64U3hQpsyMXrcVYsUjAw19oLCK/Iqwd5syCPzgxlAKuEUJDVQ/EsCX2gCxOkeS0ylGg8
cZ0SNiJIwWUUPcV5eMDx95hsmMlu2y64ZAuIFKPuHdzs8R1gxcJQt73VHkxFzdA1RF8n7DPulM5M
K/jjumrubS1KfO2lydpjZwaPSyldUF0zlP1g3DvhOO0Z7lLqGbTrG31JjqCKAp+V+JyBBy8UYh4J
WFHEtkfdF1vKIYJYcaOpWMzm68MY6oL7F/OoXtj2ra7gQZwnYWB2RkpS2xVr7FmLauO9YXyEypmG
tqo10bHWZs11erLo0BPrbhWk/dakvPAxMTgreN1e3yiSBvhirglLy861g0GnX76nuEmQdmArtMsS
FHNpsY0b3PZLQ4qozIcnMh2Z4VNxYVyxdzZ+28ZObhcRRCteynkZjHunQ+FUgXpy9d6o3RIk67qN
CQGKk6G9cUYQkxELHqhvHRJ73yqHNI1gog+vGUlUPgpqMmrTNECoApBfSCkOcLk98O/Kl4KoB9l2
4lBGduHPQEFji0U8Q6Ic2wG5DjXg8z5R9mDjynUVzNo6dRYVfJEzr4HUFXvNsW4Mfo9vMd+pVkcB
nhTqLYmTNlBAqRFg18u3MF8et1BqzfJD77vXlkgy+Dl5u16q16Ey5/e3Rac807XqtQ1iFtGkUR4U
Ax/VMPEvR+HtmBFBmlE8P6sOvq+6r5ST1tDMhSW/qqcx+Abe790sFv3JRIKgqGaztuuZCIMyoJeI
r0zr1OpW9uZ5gqN46lRyBvKUicKkJMpxbKI7gJgfrJBPimmkl4hoKrftE6DWqrzlXtVXZZxVXw1m
VXBTSWQh3sJNHPQpVsuW04zGecZ15+ZFosC876HBDfZjn5BDWbZOtGHFVbdgnJX16NzrAAmfWjB3
Zx3y7koCj3kWsRlv2s7q3d5Wbzo17x5tGRV+KMhTa+zS8oqobTY0ptstJQJmYLUzHsgz0ElHwqeQ
xZHxwGcHah7KQzFER7UpjMdlLoyb66+0wdIfVVbxm3qet1GHiNUej02fvNmTod6iXwcVpFSal4/a
HHOXW6lnDTaZJtc/Rl60HJiaPygS03ArysCzrdm+QPa0L3OhxIcUmHvS5k8OYhOiCrT0Yooy8VTZ
CE+x+xo7g9Nt7bb8UGkDQlPkh6nRi6oCxlcdhyqS9JhdlTfd9YdFGX6DY09iZF1ZVpPtF20y7pzS
KE5hd6yn/NKQcT27zexDjdZuwSWyFWVAn8i3qvy4TVuyjmzSPDGvbfOsttySk57fw0Td0lZWHajh
UwODvdIL4PVp4nIKZcsTSu9ibuwe4GYRAj0Fjhfzti8WYimssbDCym74OtbumFVAGtKCWg/9dCMm
6yQrW7u5RkVj9HpqAnipakZIcnE266b/Vsp2XxJnUg9d+Wx1jgPCz3qT4wgo5fpdoQD+MEcdLj2O
S8RBZlWou1ggmmHzDrIKe25JSnWadZvWUl2waNIngoTMPAupErK6S1tzLKJbXzzaXfrYgATx80xJ
1kmTZu/68J5ENNrTYfzRJxJ7p4oufWfJPVOMOAl3Sh+TuyMT2A9ODLWx0D/yvqzcRi9TP+8d252M
/q4vF7mHPXY7pdcoD44OIsIbOzsGOWmh6sVBqrhWOoLQIuFuL7LV4uxAtkzHnD6u10V3bCrM6fuc
ZICaIGA9lsd4pIs9kfWzzWc61oXUt7Aps0tn1PGxGTmBWzDUcMO8RmrwqvAV3DUEAbDNo+NT50F9
I0jx2cQWe2fVTXG0Ki6vYjvqG3PDR+zH+X0YBc5BbSwyRa//vR07GM3q8uv1qFQRQOGaof5izDlL
+abMLOemT2POple1m1HYJ4MyZWrwnWg4Ow1ZCj+tDXJTSbKFrfUUyJFygwAV4ux4/1Mmfe5jROG9
9RBr4Sas2EXAK1jbLA8hbEQdoPFacLlkW/hdbyx3GVjOc4Ljt003UyivBWd+HiqKXEEE+zrK0vkl
huvLiKitwZIjjK2WZTuf4ryvziST9eeY9odvBAK4ZIcgr2twbIPHND0nhbA8OMv0UJGkcFvangX5
Nal77Rn7IaywOLx27TlwsAvfZiNy2Qw+wG1Pht1qUMHl5WqYHGrcWYfuKkQckMRfrAWAA4SFitng
sHhDoSfbOmgcLF5V9Kjn85MutfSesLHzFOXo/mIC3Op+QCNCI4EeSh25ZaVx4Df7epd3GMr7mo4p
HuNdnnbZfQUL18sWNfMJmLkKUft6Mxe2cmqiWTkZFkcFvAoICcOrnDHIWrz0Dkl/Aup8Vc+oDIeE
LI6eC6JR/cYkBd0TKv/CM95E6QsRQOqdBnzCi/MAri1nT1beaENIWnhKMEpt8ml6HUL1VUZm7rWJ
/dALjQzgznxkh4g3eaOD2ef2b62839CgSk95ZN82wLL3SRIeAloxu8AYbnKtKYdVmlqNL+IQBHwz
iX2CTJgaoyjvnVkW95moDmZ/LsgV+R6niF4JJHMYuVP/zdWKj4xFPhkRdpAUsaLr/S01mU3W0vHR
9nQ4ox4IAPrSdMvrPGapP6XD6yUL9He6SRsNQD6OrmyV1uOyGiTUYDoqLk7X16FM8WXmZuDy9r83
OMQJpb1kXfg+Wnl3LpuFVA4RLiucrsZ+idQj8YPRExzpVZXnm0Xpai/WZ9tv+1uYucZGTcSbpQSM
0eNzME/p3jHLr422oEjBrk+7rjuBdyeItyvMQ6INsRd0Ub3ujD5/wCH8htdUXxPXW2xV1ufjuEnN
xrmk2RDdBEpFrHlX7odyrg5qeBnzMrufE8OiOGNPUIHOsrrXN2JBzdvq7fScGsXTTHdjnVbKuDLJ
WTvK648RxMHxxy+dTm4ZVzRM843eDyZL3JCESehFMhwqe971CZt0TNbUYRqjBsbShMhTVwe3r9Sa
/ZIxdpeovpmMyRkvjbk24yDymShbm7RGItGlt00H+18nP/3QmEGO3wfCq544X4VBzIjtPDWiqd9V
ksIGcnqp/XIFnHed3FdJ+2Im6nRsW+dY5FiCq4EmSo+lSM8vfS6WfdYY8X5WDW8BaHzUmv6RNsFC
+MGIV1xEPGUlrl7w8aFfE8SwI0IDRTl+uuc8h7Mbk4R3W1gi94VJb4VsDqijPTGzQyOsyywX8r3r
aO8Qo0K5bItbprM7Q53004/fimVWXsj/I7B6Czx2OBtGllySutijnGoO5JXCKZ0Q3Zr9coqUxLif
q6OV6KeR8dWHOcRvWqc1hCmnk29mzYYGnvNStia5fEQkjHUGPWWuorUg2OZBRyNMQBuNLuXajFXr
la6nX8LhBUL5w3XnJIEp34MzJc6jwkQeRfuOvWgIna+1XhEP4NjJiXxN7M3Rq1aOpQsaWqwDB5YF
3Uy6sCUFC009GX3FNsPpMEsxyWRKftJttAQqsW2EFLmCNHGdpgepMORaqkH5sjwZeUWvuWp7l3wf
6aYdOnMCD0Ik7C0kGkKmpKhcC132SsvpPAODdhnh7MKsI6NqwOWphfp3S0vuUtraG6srMrpAnEak
cx/FpO82qdG5WqH5nMmX2yAP5ZoYOFiP2tvUWdOhbdWTjMK3sjCLc5UkM35ESJcVSDG/SnXSU2Gx
7AvZvZsIIx5bwn82pS1HN0sK35itk0CO9Q1iCMLh0vwOU3xdTpIWEcbH8xLOPIBj/dxEprW2ghMQ
HhiE6kGNpngfc47BeJfn61Av5suC1v8wqt17x9nu2hExXgks2Yl48oi5vGEmlR1t+8XUuvFeluRm
pGkaPmKfV92yryfSxObmEiRPORGXcf5BnPoRnn9L+RzzHC76NuHJJOcj3guBYkvoyi0DL/yXufLW
xjYPEdgEnH42+cQNeqEaFHMrlhuRZ19wVchVTESss6Tfw/ksdTar5Foh5RikoJKuSCx1kGpwzg10
Yzt1mpvhekQD9NaOiOtLjY29k6w9y0QLsd1LU4Zr4vf8sgFxEDOVY1qItHqwyBlUK26gaLDbM/0Y
FbxDoB3mMF/zW8lp6pQXE9WnBgIlRpZoQa9RAzqvg3Iz1MlBq+ZlP0xoh4D2KBcLWsrKaXuW5CDL
PFFc5xOUPx5GE4SOYYsCNUKoTkwpPoGkHu+sUAuohIipahqDyzaFkC20QSWSSuRMCMCOG5xz1DJN
buYofo8r61nmBjZmtLMbbZTZI+bqx35GBn8VQkVK8IW+/3ik2+E8dol23xmhX4wzSB0jyy8xsuwe
Qs4lHJGwFCHZC+3NcXFxMifPhhGjWnOi92zoHjtstXwWxEpVoxXHNF7gQilUNm1RPnQD1JyeQCyF
w7JXdt0ryUq5n1VOstG0PAJqlLwmdAXulo6Rp/VD+wCQ0TWoQnaz1I17W+mmXc3gZFWRHOjRosk3
OPoPbSPLG9FiHa9qzYOLre3KVJJ6lLfnGMb/qoVcvW+lNnqKUzMXUXPnOPUhoY3EsTBofyxMq/AA
yUDDVslqDhw936vXsxXDmfrHsWlvoMpweqIt5QbJIy0rUgW/yvAEoZNmPO2wqyF+PWcj5Zw15jsx
7GCzcRSfynivVfdFEgd7Ow9dq1D1Q8HdW6mDevrxw5i3ikjaW8dZFMBDeCWKYDcG27HSo1NGGbkp
Oud+btkiE5OP8sePUOdD1aPlWgC53BJ8/akfSzwmXzjzRGcli+TG7POOVB6zOgJ+JsHlirPmtGCq
7M8JG/eRIvCZT6VypuatYWnaV838wCiNE4otUcnNHM2s+TZCR3CS6YKEZWqhol5LOOlk0brjft7F
YNrp7ePuWNIMHLbW1PuIOAXaG3Q9KiSmUDXous6gMsjjNdv7PL0Ce00SdyuhyrUljRuiRHvQuhxf
LIYtrEzrIY2e+5kY8mmaopu+5lsrYWA1SXeKxkF9UBKR3Jp96tF2hqdkZ4r7owBIWlN4qaO/z5OT
7uqcd4OtSTDGWApvXoS5CTlvneDibCgsN3acm6/1dM2FDvdmHJ/yOO52UYo+KSkaKncDVxqPU0gd
2uBO/z6Jck6ADHNAXxjslS3H7J4zmTdEdAWcDscoiIt+R1JZckMID0nwNcJjiUIjlblFStQMaHcq
9M0A3t0t1TF7bgLquHnSxI1WKW+9XiT+ZEvuqFrK+2AsOW6a9g05HCe4KiMVR9hdQAJIUGklA51M
m4/g2AH0zYmbdPl4wplR8kr9IV36fSfG5tyMUCNIz51O8FGQGXB2otXKdIld+xy2Fo2X2RrWbfIa
pFl0b6uDN2Yi2QF01ty+HmCIkW6EfaaMWJ6qPQ9gQz6WlQBMV7Nt7IR+StMEedI0e3o9bRcNFY0d
Dv2DU4wS2mxiPcE73y9qpXyUESgilcLVbxrdWgct/IhUaZO9aqAJKymjsfDM/apW00OcGuaR3N1n
+iF48K38VcOd84ApN/bS9MrxUtPW53nPdqOwhhUBVTr28e7Yy5yCIsEX6ephXXl6p+/KngUF9k/m
yxmhhi7YhewCrX449uccMfg6cYoBS41d/R/qzmPHciTN0q8yL8CEURnJ7dXatdwQ7iGolZE0iqef
j9U56MoEeqpqNZhNoNGFCL/plzRx/nPOt7W4d7QUDFy8QQNXZ0w9jd2N9nNSbvHeseLu4s/9ldcz
BohFewABl/S9M4s9jKsDTCv/MMQOACUMlrlZbXVpfPqBfkUHlKuOU1k0CjLTAa5Ck0Zk+1ktVyX8
+NNONq15xShmRv1rLdNvPEFLJXN5546NsUP/v5qxHCijcspD1ysGbIUJmizluGPrieaaZnAvxejA
rGX0kGTMDLMgvastv7oj9PHcJGF/q7hqgnNw32LB7hoo0kdkbIJ1a43fRDfqR2f5QxqJv1GOdaLI
iGx2Ocqz3f6OnGSZDFbDfdMZIWxY4y4stV7Eh4a5RZTvtUM6yMispe/7TvE7uDa9QIJzAguC33nK
uuHszxhsEncYoNTQTpNmvMTOsMSzNNH1Birqnd9ZzgkVq9gZQZqtR2ALO9AIQ0H6Xz3TRN/tG/g5
Fxx1hZOxEc5aclm1oLLDM1ihc5gHt0k67t/JQ2Kk6WPTOpw1MSy9lT2HHKewP6pGkuoI7Y2U/acv
0UlBnq88q9orTzBbIOMOXQKn9vDEcOpZFGxuUwHKF95GQI+r9N4VludV2hSPVQijqhvofMNk3IcM
e4cmfW94flZLUpGO3m4bhsW1jekxaJuGBae/okIQmo/NFyth1ByNKwyU/s0MuQTBEgC6AqtPiOlo
UicvWyU3WudQ9kat6QOjxEAFKG+dn5KFcMl73s9Rktx7efxOrSKiO5qYB99p3c9oH7xBBNwbzkS9
5ezh59XruLR/ZIa2Tg1Vgp7PAIEODBL0/WsREYMJq+4355hLk+IHpFaBs1O96xgagOXAQlaUaht7
4c86EBtDVl99UOS3gkUG1gF8sKFT68xWlMf5QXuuW44svtqMY5G92pF9DcW4H/LyRZTTzRT+fZAA
bTG8Ua1tzcjJ7p7s2n4NCqyU0sKLa+UcIaiY/KBMcWvRScn/O/yoNV5F2qBeEiMYINvZMGHsFi87
Ptea+bUZv1uZi5Sz0TyTyC8sLmpKYLK7E60EKOub2q5/CSNHNQxGY0X5zs2itSkcOSXFTb+RdfvM
//wC6tA8GQ3Dmizzx9cYM+FaQX56tLOqWRcj17/S9uSWO0PzYPbhJvVTriPV+HNi77sGhOyudA4w
hZvSi9EpGlur/DtVnKND7USbgezp1lv0n7jx273UTrkaociAyuMtbpTo73g42gu2masTVRoLvLgh
657m0XbvIx0+SaYhW5/5MNDfpqd0y4Clq7MKxbygJQN82oZLYL4FYFg84LejVy74CBhR3E8wLk6O
1X52sntRA3Q84VApak/sqNgRKBkKIew4XXvStl0+jlI+1kMY3uAXx1sW5ae8aux1luoIQUVwLfHE
PZczNqUet7QNQmJlAv1UceffT7aqjxP6Ij3wFoeNKOVvZtUzfjexLetfCR0423FNEIdOS/ivq8K0
3xlWfSTteGhJLVf+VxCiB43uaxalV+6+u3KqHoGH4Qtk2us53w0aB/gGtqgUUoqtra0LNAD7Hjxz
H40SHiPDYH7ftgTqUER32vDLU2rb9z4D41siFEWHXtoSh402tt9XZ1XO/d6PxTe9avPZVHW2lj3I
AK6uF6r/TOTFLtv3LsOqNmURUvwYKjenhvXQwzqeB9a2hWi7K+ICUpDh0mtDBsFMo3fqqE0UGZ3B
ze1XHJvUu4iMlUOJD7VtgaIPdIvciHCc9Kc4imFq9vMCGEJ7k4FxZ6T6SdV4fMyJibyJEkhZD3BG
T2dfuWJfh6d1D6/KxRsZ7rIK5yDehejR7vKr8iGhmwWKuu7wH/b4OTxMhMMU5VdEJWkZxRPnpFoU
3zN86p2RNPcteolOg5QrQY0Y1JGi4JJnJjOGjOrRcwKkj8m6ogsOVBFr46Bjzt9px98uxS9Yh8HZ
gV9m9kFz9jVI7LJwDjM1COd5GPoDs9WBiHYwXyzTS8++a4a7yoQvAvGJoLBrk8AVrIaqksznDK55
8a9kMsvn2BbfuH36Lbgu55A1bYwHlt3WcvP21TCHhuXLlQdSXGwnsJAublpuQWPmXEdLf+toQrOO
k3NzgGN19jiUcdEJD9FyzB1wq+96eFIGGuHzXL47nVhZTejcXFm5N3v5A4QKmsOcr2WU6j2tcgZQ
ckRDena9fSfkeBihsdz3FIK2iWOfTKM72axzuwDVa8MnPVuTEf2q8/mRH4IMMGCioCk0f+SsfkvS
W4UsQZTqY1xE9zz17Fdq9dhY4bz4YzP+dLEodE5y7heGa0t75AFE1TUNbTwXgV9txzLrGONpccPR
9SCbINmAyQ02AZf8vAGVmqJwt9CHd/CeuY0DMjKzni5dxj3C7F/hxpFaDvtHt5gvxsR0W0j/xZiJ
QTBGgmuU8dj6vM7dBHbZAMwZ0fO57VT/nXgVk3huG57V8B6N4nEw81cqW49U6/7GxLjELCS70885
4RwNG2vTT1xFEqc/5iWM064a/RUUYWLRLPjVtPSfzdYvvL+/inG5mY3pqfbiY685MXTmFK9aG2ZU
qKI3hWP/yP1lZTmLiavPfaqr5nZTpp1Y1xj0j9wzs3M79ld8HPXZyQEDmilykg6UvwYKVm9KGPI3
vz/J+Q2ROVxbLaGpys1+1FdzzK6N1j89imCFEo9dlf7gOz45IdY0bbQAdiISDR481EHTxeVSNgOR
IWK4h9OnJZkeWhdDDFshuKnlUOq4T4U87/FPDt0o4CWOEBm72ByRLeuFndoFH6RvX0L8grMnf4zx
dAnnsOMYnNU0cpUz1BWUq9TzihvtqqfCMyG+Cbq3+qeydbmJ5hGlCMVwjJhM8hwzRvZSgk0A6Q+G
N51tSpxgm+KM6dvszB5r3IbA/WH5yiBfezJ8r79T6Taf4LfqYHjE0OJeA2sPMao6BHOI8Nmq6NIY
1Z1IWu9UIwIcgqx/DRmhj50XQ9vga0C0vxbyOKXp1cRGNcJVXtW+jIl50gYdlEujndzHpVyaAAaD
mkz7jpnqKSzJ6FSc1Djysi+JYVcl4TlQxpcf075cwbHJpH8Z0guOMwOzVajOUs7pgTpUTjI4B58p
T1/55XsSBk92K8a71ODEQAia4/0Akaib80+vQl6Ngx4/dd2vea7ep7jH0cd9dj22TDd7LzgpF6kh
toRY5dx69yUtHVsDkHeRqeQxtOQH7SfpxeHb5wasz5yQT5UcDokNDJKE57NHZdAqdjWPZLQnZnGg
NjmktDUIOJ2NTNLAEMGp51ta2kvZwbaxz89f+Gdw32hRIHyNkhlc+Ng3CjZ+Bzjf3IGQ6Chi5H8O
Pbt6Sn4Ib+/bxXVwmPAkQboVuWeuiMZRyfuaL16xrmJgDDhiP4Y9PwyvK0chrzotXK1DV4Ez87OK
5gpLxw8YcQG4TNGD8Cx9Lm0Xl1mSQDDL3GCH45EGDgcgad/TCuk5PW0dMS9k7KbftU1sD6CHtW+g
L677KHQe5+ZrdnGamfTSUPSUfmf984RD4Jj45TO+Dx7o8MuMzJrgULMxtF99JjEjB04pGJKht7v3
AVfnx6nI4k1nlIpADYbbqn1OM9l/W4DlRivttoPQYE+ahTPQGcP9YKNPuCK/mmQA4koIIKTFkVzo
O/DY4Mgul25DbbUsf9xx/Zj6BOYD7or7TUajWfJuFBZLVU+vcTcnq5xywJXFVuGn1r0YfoM13Jiq
20OsAqiU0uOFieGrBOgcaPlpNsFM9wQhZ6MSvIFmts+lvYvpc8cDianUMTUWYEMwYvbRtpN0W4wG
HrkmLnjgrZcKHiUzV9SePgMbbFvWKgjinJ5jf18kGO96Is+lnLalHVLolll3YiNih2UxqatLi0jN
04v2WVTPqHFPWmNjomxT7hhfgt/wehIHOvxZFhu77a09Z4XfEJ/jrUBC9h1seZrtEjYRDcvnTmkH
IT+rN/B9v2KN7bqxa8ZYDa6MvCDqBOpvbcYULWufr7UqX4omCveKimEEvIMZ45BgatvN8bhKO/2r
qikICzBjm4yENSengGvrmYdlWrX+AQMs4V5L7XylXgOzu0Rj0GzwZNLowoljLAiXVmONS5t4QlFe
RdrGG765bE+F+lvBwlBN4Uf32wjtD1WR7vRd7LdxJR8Sue65v9AkbHxaCWbVRkzLXbvZWzUXpCb0
/zHAfZkgk678H6DUKBPJwZuRdALEmdz0zYCFt4oYZ1PESpFYO4MBTNPXwZ1ONBAc7A7OmGxLl4EO
oDA76Y9Gp19E0jtkc/ovmO4z9x/BG9d+4BwElFYCnrWvTML+FdPFXEJvf3HtE4YjGEg3lCC1RkT3
r659hF763epuZg7bttvJii16mpYcD5nggCGLE0tzo1XAZFIYe5kRcrR19RZi4pIdPUL/lHi4/6+f
+89FtubfEyYy8ITN1ISid+lZ1Nr+9ePQHlvNcCEhojqoYinenWGoFFk43W1JwHF5a7JfDL7YLMzk
0+mMa9341d5o5S+vNIJNXtZ8deOLVCGPpGVu/sXn+3ugcvl8RBtIv5C2oIntb4HKmup7Ly/aeU9t
QLOmqlocqNEtD75HCdGgVLmLUftWsk7vO6YPtNu375P3baU1W42m0CWOXXikasAywBP5j0/3H4Vm
/r3+kn8jWvM//kPLx/nxT2CZPz/eUqH2/xAAQzKJjOg/fZvL5/lLpdvzr/yrjL7Kv0RsTMm86r/+
5p8xG/MP1km5lJbx7/2jd+3/1Lh5FLy5ZDvJQP0NAGMGS8MbFbm0v+H8cpa36M8eN9P9wydbw6Pi
+74tXCn/k5iN5y8pmr+8r1xuTFpOuHoE5Gysv72vSeYnuHtRzvzZtd/9OJH7Pm04QSrqGQ9d2rr3
OpY05jL1W1ad2dgC+RYMXga3vBssAPVrOzWsHVGd8hJ1Vfdc17OxaxxqcFHRtGdusC4z3W+F6xiU
lYXEB7uwAVnUMBPjTG5RNI3fhz5nD4vPMRkGUKTsLvTFOik2lcZwfLWG1ECrd0exLwcBhXYDgj36
Tmro6WsyoCD5mCDBwggDu6TkqmiVvS9IFT56BcLeqoJk3uMCiEV9mvxO/Fxw7MNKDGNJEzt85Bcn
JKa4knnTPqWTUR8T3FK3rlqUY6Di4q1k2vyGM3ek8c4L4bpyO02fB6orL10kmwMj8PKZUHDxKpKu
QAPltcTXz1fM+blAXVi5qWOO25DRI1VgE7FxnJu28ZMl377YxkyLHWegYFjlOM3eupCbzBo+7fhk
8X8i5KWgjym+M1n+HTZ4Nv25BqmLxyE7OVlZ8EubuoD1IxoQX9uGyidsG499MDQP/TiP2yGNtElC
cC4vxez4D6Ahq99xYDc/TdAoV7IK9JAAmey3nTdau74vKU/gjkmIWskDnXTJa40dCLdQTevt0E8H
AmblqRGcGyHgqbvAcKktzVLMtUEmtjlXnwPV5eLscJc7Wkbb7Io5E59AQOdT7EThPYa99DpxwmdG
UTMGoba1wp3uNQcFCfqolpZ0twbdmDQUaYUDJyMrUPVLbVfhznPtijNHhJ8ZQxdn1CA3/P1E/YCp
Jlngn7MHTGkY/ojF1MDemr7uOa3Zo78OaicxGROM5dtAGd2dwVnwwUst1eyMeJq3ZuM2Jytug1dT
BO2XA3ie0Q24Jn+PtJGQ6eo0qYJomq+t0Rggz43oZDWCxtOu0/fglChtg5oKYdYPkmMRUGSyKhAR
XqkX4YZf+DZeNqHxk3cFvmcUGDxiyW+hcxALkY0diO5k7xMIeqTWfe8Hz17JcTXtEpGuYor4rp4o
i0uVDsExdpL4gZ1M4p2362xFNM79qscmsjZTFyWPo+9PS9VsjPvG0d0b58j01iPL4wwpXSz0yn2z
mhwJDWQuvvjcNQ7t6NTbVndwLMPa1c8+LteXviDPIodx+saNL99yv+lApYR+952LkRrWOe7IqiWh
4hDq0iuPiGbFXyQ/7WH5DU3IzLHn3amyLXaJjpW1stOCPExWpQ0+5CK4FqEoDjy28Z6pX3kXZ6n9
rAsrOoXKtZ54Z/RhaqfKWcW97V5B/jgpLJ1KLed+k2Win1pm6jKaUygLYqAf0O6ug1mnnxLjQLmO
hcdoMwh1f3V007SrweRSzUgls7DaUg59lmFtHvpy0GfqBsUZYxheURgs5oLmMM3nYlbMc4oGpELl
psarh7f1AVuUYN4c0exTdQWpNUNM42875ViySt2e4btL5I6p1kDrBXEHd8KtVqOd0/BYHEOj4iBZ
DE275f3HZjoOokwRkVlr4qAzD6OPuqrnpMVfPBnyJMyC9650YBaHXb3BmGdrPH1NvQUMMp8a1elz
EBrod4Y54g4bGxNLl09X9tmQuYnb3O0HaF70o9HZqA4gHb2P0SqTaztHBW+gwgxLUd/Sb4VB9dJM
xGS4GkV1sa+QyrYd7bfv01BEv7UU5aMxE2YapOck6H2evliL3G4Oib7L684kMJD4+VmnrsbkOPrF
b5VX+WfVuCXDJvresO67wcVv/W7jMmO2kS8i4gZhzy8L8/k/lLkghiZkSzzmeZmdGMDW5zahJHD2
mvpJi4FbkpNrxZjPm2JnS9MfqlvVD8XveM4UlGUem1dH19ZSLtd8V3SZvDh+Qeqqwq3FCCENHgTv
t3fI46HmnEx2beXQKIGpxHOwhZrcN38VHUwsyLS6ItRhmBGNJ/S3kmXq9bDOoho2FTt31mP8LqZ2
7eGTAZhF0OecQDz4WfGmarREbT22jYrkWoH/SNfSFPSoRkBJ3wBsRdQg9eN7TE/6i1jSBSzwGvV3
QZ9og0JEJ5zb45BaS6I0asQWe8tIMqlTioCnS4ACW/2X52fuN6+V9ytJ/fAAxri6SzvTmzEX9jYE
n1EelRcNG98rsYG2nGHYofxB/momijSL2I3Pfl4WyQGvnzqA+yJ0qmtV+9hhNVhvBxS6yqdhz7+U
fOY8qxu/a/O9L6z0O+nS+Q2OBpLabA/pYwIEoF47saPPnYVyj/bcfQ8UH7+SRXiJ0Iawvqd+jhs4
lswOwz4o36a5fcHHEe9UUnt3TuWD4bAmbDOgjxArkxLQeqFTEkfYqV7SUuff7ZDRBIgscwwmor5e
r9qHQo+UclPfKMa1XY6gvqjMwn8A8SDEwZ27DC6deD253XR13aYdt1Pl9cxza3O+Zl7u/vCmBBdc
XuI0GBYBvV+S/a03Oc91nNAnFvTpFyPpD/w8NgspmilWlTZ/HLw2fCAJnL26kTAOGGPjE6APizs9
AbpaAyeW5eTuZrmoGhN62wPHBf9SAEm6aG6/nAhUwq6rHf+7rmNaBmxRPMTYgiihrFLGxIaUND5W
Zed8lLxkmI8c/8sVkjQHNrvkwzCL7ppDE2Jgjy3n4JX0oUdO2t86x/Q/mDjiXDNwkB5TUwJOb+zB
OdoRbhVyKCbJGi+kvF1UixXZMPOdCwFgR9l6dxlV1ttbLknlCYbChB9rabZMh+65S6P20Ug8/2i7
4fyTmnIk1lA3JhV6iDKrqLLVi6wE6oesuUwHuXROTd/QkTDP1TvsdfczKPPsxK+AAfUQOjtc+jiz
wiTojnluq4cWSuVDZDHiLXrZb/0ii96Ju7foFJhAVIRjIYdt9m0aPAc7mhv64RFCZoFs2RC7Uo0F
zKws383KV+/AJbggV6o/dqqJf1JUX5wgaDbbOnIYZWCqUD+MYLbjjUND1C5FI9uXYcoCWbGml8yd
t+4kJc1SNJvbkeXfxUlqrTIkE5zMlXoRqmluPd4qPPST+ZkwYjh0eAauRUDLt27q/Cv1tVoHqek9
xr0PDs4pBSsMzbbf+CyogHUVnlAGKwk7Zts/TLWVwAATjXkl4m3giK+MT0oukr3XSckrOQX4mQNk
GLpLi/Jbdr55DxfBWHel1SbrKEy4E2eF4VIEM9ZnopY8IX7ZOxhb82w9J6p60twdXubM7x8ya2iu
VjMT/k5C72pb/fxqWF29x29JCLTT6bWbYUgU1PAcWh+TZJyEC7KbQxlR3u6Y6aD7wHmpv2ZtQqEG
qHQX1gaMe1l5bC9tgT88weHNUYRZj4ycbVBoftKc15dy9rHXFXb4oqAp7Crca/ueUQgrc1xUF3Ko
WL+C2R0VzerGeGH0wtfWJAXmPQzmp7aq28dprPxdqFL/hwgmMo9hyx485aH3GUhjeZEE6Z46zs1t
HUzBrRvm/N3PxHRn2eTzylj4H7KMl67grKS3hKHRb1ep6i0hAXXnjOkI46YTP0ZgeNdatywVQRGo
r2gKkz1iqPkQxRxDEbfHi2+GI6emRj0LIrVfuUcLrR4Gk9Bt59wLIqBwdoSJPEqgJHjJibOg1Gtn
WdkMa0s5HleKnD33Ufp+cvRaC0N4GZwi0EAoO6WDeSXTML3Zd18VHKa1EsTsN0nl1Duj8+yX3A1r
jbyWZ69o0NEzkNnkMXYU1wyfVeRYxSWmCKew2vvM6+q7ZnIJvdgkhw8KdEq6apCOHqOqUdysqF86
5yGWhq4O3cd+KKntlamzDgo7OqQGGQDiKv7FgiOwbvKyfZECmFFXxAZgSKFf1FgamziX+N6JRaXH
oZQWjMCwoK53Zp1NtXrH3iqeAit0HnprwLFK0PJVKfxXpW32N7/yxGkEgbqDs0hsKvrFzcilga4W
0UWHg4VwZy72gnbKyvuYZCDhvSx379uqgrOUN5a5inShnxonT4iO9oX/7mSavRIXNi+j3ZfpW+/G
Dt54DIznFHFuZ1c+F0ha3GZuDDp7mJl/3kO18F5aIpY3pPvkUBUS4l0913t8G/l9ykH4Yvrm5xCQ
SjB1k5/dZuLGl6LwYVeelF7b4TxcTd7ijSvS+E54dnr0Yqtn1ERx7QdTc2PttswGeiHDWzjC9StY
ISomLq437vzC789u7Lv5hlu6gfGk9orlSeUx9NzKhILe5yP8tr7kYILvaDPOjNgZJmv/0wzBg9Hd
V3tIpF4TszPI8alus/Ibt1m4k5jUPv5zjenfUI/+PyrItand/L8W5L4s5OD/da++fv5q43/uZ/nz
b/4pHDl/oA0w5PElKipLN8rMn/3/3h+LaGS6gUM9O/X/aDp/9rPY4g+q0pBzyI9bdIXZ/y0cWfYf
PrAl/ibakekIaf0nwpH9d92IxiSXk62gO4bGXYo9/yqsdhjVpOpdLA8JMZvCKS5L/qRvX4mDeOW4
zz0MEMOv3sl+m5P9wGicHoDgmZDoqWbqZmY4vnvvFtfGfTK617Z2faJIAenRforuJse587SZv3iR
uEHjTLKGxpAZWhKIEjcUyZcR9TBb7Lj9V6VuiCt/k8Sor3G4+/qux6+WFpq//af1TKv16GLp5KfO
Gxwsp6EGxKahgaxo8N8UNk5lgvckWtwHZJe9wfJwdgWnIdO3ftJmUZ+CNMa42tWf/RSbO5y39dls
3i2Z1BdBVjMSzr3COwbDlsa6jBNJiSkiqyOO5NOEH5I/stZoN/yDzlo75nTusVZlDjNt+qXihykn
buVNTbNtlSBG7DCl4ALZ3mPN/FWF7U3QqHfFu2FsQ9cu9lmQnBOn2obOVF3iGqOMFdSnWGKziaFy
3o0mKfgIoMOYyuDAJQQCyTDiumKWvZsqzGdlx2oz09MSee5XxU5zyEV8HFRAQ4T0rgSC+49KHFoq
p7DNVe9haW3I6NkUaBg7o3DFjutqjzpTtxvtq+QhnugiiHDeX2dMKCsKQyyqe+r5DIklWzdxAJO2
ml6j2LxvJMPErI71HeI9jn2HxoUKSWrGswxryjuNIgzhT+SPdWIfXOEltzkPxDW3N2LgG+sUXq04
ZThew7XjGpKKU+1S2luYzpM7/oIyeZNGTO2KIrM3FdJiupThO8i4w+WLyV9A2TnVUbNBAHr2vTY5
BEIba9Um/a5qM2vdx8ha2sxeOuknezdvXmiKDiBHsg8741CdHH+MDpN8E+I4GLEJUJGBZcqMcad1
iYSJbYS64Lopj5Imnw3X6mQ1ifkb9phYDWIitzfvs7Y+eyQWONx01ErH1QGe780eo7XlFndjJJ49
+qlhjgl6d9b2SGOCoFsoSIGcpXAA3KhvyJU5L9B4rB29nt9ZEoRHZx4wlfnzaVLyNTdB63Tk8gMi
Ykd2bnXBUaxP5WBtkwhkqqUiRDAA0M8YQ8+T06pzZIWf7BrqYjsUZ45+5J7l6Ka3Yhg+8y6knGVu
7sbO35PKjdepajBJxUeLmWSvcxdkQaCYSDFUHKv5wZu7o2HGF7tDyurq4sHhgA1XsFpnaHhVmhGc
bsA86TuURlAH8KT9Xu4sLi5qplhk9ATtnERTaN4d+P5XrlbJxhKLqx3un41wQ5wrXntYENfBD8PD
is2I89WrIEI1bgWgS1s0J9BoM22DJgs3sIgvVVZ9yAQXALmEo0kFktkxTfUzQgRUWUQcc9FNqpKp
Ws6pRCK60FwMvcMoj/Y8XiqpbjjVD0wJmJNz6o9sRdUxYADqEKb0Vit1yQqcnBY4E/uHbYYncs3U
5Mwz9fR49YjdJn14SGPj2MYVM8LCibb20oqVZsnLJDJ+g7lst/54maEJq7BNeX5GvMjp90zQBf1Y
H8t0pjFhA0cJa/PcnquIvoEodTZ83o3MDpK8vJGlpGJbcx3buJtMCk2sMkcXLpy3zlAfWetRl2PI
Ygnm4mlpT04dXtNmfjSMM8cKRZVPuSY5x/QzPFOm8Mb3yeJnHbHny1U/uNaaJMMepOxzQinWxtLz
abGW7LCHyMi7yIbGiO61N1hOkZpWTRcd+ZwnQXcl/ZYdA4PyUKkMIy/y3azUFcQBLa65vC7kDyfB
r8JhD9zvSozD0XIIWVse9oGyvl/ma4CzSn+gp8qaOIc5LqtReOYRI0M8SHgexoCNp2czw1kd8NbE
b4gcVzWrfcU/PznWRYZE4x0yEXKLBlSvJxxa25bWmynDvk8Qf+c6/mdWMuLIvU+VxK/m4sAIgt8A
kX9xkwxWSLHHOiGrQl/Fmi3vXc60CuQf2USd6hvAlIyJbUWtcRK5qyDtr0J0+1iQDLDtvkKeNG7p
xGcsspzAUlxzF3SSb2G9j8p7N8bi4A/OvRdBEzMhNqARRNt+nqo1lft3QpdPHKJvFdWMWx3GgmXM
+sk0kQUveUOLxB6lYZcEYcVtMwmYRRu2s4cMMT+JFiuRJhZWxWmAi5L0+ExR0owBcCvJ46exOJhu
8jZQpLXpDf1UOqaxchvjoZ+7H0WHl50Y5Yeo1OfYLJkDzxCU2OA4UCwvlh9l5B1nsYm4tmwIxJzk
gOXLIvu872c2P8SOhoBzh5skCMnRdMVuKgu4Iun8SCEvrmkD20BkDeu45gicczHNOtoIGt5q0Y4P
U8m1vaVSJCzabAn5Us44N/3ObZkRlTmb+9nNIbkKZ9CEOn+0dSo3zJjkXjd4AGzf21MSH7FMuMHT
UN1ETLdZssxqY0iWkuO1MLV7Mgx1Ggemsh5bAwsO7I5I1eQIEVuC6Q6YnKSs5YP/yP6aBVCAyADl
W4yo80rY2feI3rsJa/9tMhlalJzUddm/1yM1H8pTN0OG+ErD+tttP81cXc0EW0OimnStu/RzlBh2
W0lxl4873BgIoBStPjnKfXByND4HxvCqJTrNPcet95rp0uUff/goJ0km0j3TpiODa+YpPZ/DLHAh
g2HOkGK5AOHjT7ejb7frJjGwd7ZkbgHuuU4+70jmtTsuINjtlWOu2nZU6zxfHrDgjqpk2rGi8ocV
AekMkv6+HJ2CvvRgRj2hYcCjQsVUfL00ne/5T1qZBl2gEpB3wVoIeJl/tNm0vRNwOEBzzYbgVYRc
5KiXWjsWaegsv0mLGlM6MdgQ5WSvmf+BgpoFQeCpPAye8VZx1RviJn9kVPkFKpazmDw5ZtnuJo8a
stbT4R02qwsXtEM8Y8fOeqO6iNIB8pDbJGitLNtEY21uCZ0Z67gPHyqdeBuc7/0qd7sWt4d+cif/
OR763dCRMqGgCqHLDX5TWjxyREyfGk0iDgG7DshpRAkJk448URkih8OqC3fGF3lWfZrr4VDMRrli
VJMeFp//ZJTtHvTzI5VO79Y0paxBA3PZqLi1/bT1h3K+r+q4XqxiHN4GRx8ysx8obOhfdIoJPXK4
g9e2vW/G50YbaiPtFk2oO8d1uU5q7dGMPmMQEfpB2lW/E6ODtb9MXxMgnaLyGFwhqkfD3uo5f/uZ
5R0pECA6q+grgANT17bYGkW11vZ0CnUeHqVt7KYB6XbAULsm+M2r22x9ty5eFJtMlk4/sOexrRL4
2kWD2LRu8e7XwxNGQI+3ISIZVtBtZOXNVrv8yuWYYf8ujGKfCJCdnFuznrRVNnyjeMsNq3a/pjky
2lbgbp8Cv3nwwfU4TZ09aEPbtyiaX8yhkPd9kHIiyoPy+L+JOo/luJEsin4RIuCR2BZQvoreaoMQ
KRImYRMJ+/VzqjezmJ6JaUmkikDmM/ee25Z2uytJByuZKSmJjG7K2zu/da6aJTSmOGoaixT0oOyj
zAdPlyQKm0qxJz0+QyVE25149l5MdAnmsBvWKdwxyvvSGcVTHZiXoens+0Lq69IX6YX4H/s+BGHh
Ttk9oBv+Jv2YHXKyq3CPm/sM0tkxmZAhtgi/9gvDsl1vqWlnTig1Cb0VUVJO5vY/M3WmhDgjwD45
enwP2Sls8lpSALkb4sqDgM08eL45Dxg2qvTFwcw6tPmB4IvxybRThjgZN0w7KCbm4CfYFNWEKCVI
8Ir2swp8NoZp0N05vZXtYIKlj1URmAzTxwqrDK9OMds/LRgkJoSQu1DiADNhvYpTBmrCzeo319l8
XfnGDpUY/+RLVS6b//8Lw+QEmorwaC1GfxSc0mvV7NhiGE/4XCndwKkAUerWs5yxUoWFNggtsmqE
n+trvizbXq7eCweid1eMM0EN8PnwI6knhsRZjPuhw4+oT4O4JanJ/qEjbO+lz+hsvHYlXKidPwlY
OI1W8AetQgWcuHMudvjkKIyP83SZRzXFY7l0mwY21mbQE8vr7IkS/W+wosPxbCybhH0kufhSgmoP
1aXqmQvNpn1a++AnzRdKmI4V3JByLGcgHIIkCks+RF1Aq4TYgGRh2KVoi6rA+bP63qNaa0xMC7w2
16DMsuikmUhtcp+MBxdEil0Dr++abVCbG39oMA8nEzZ11UW0zJGp09fss78m08Ew5y1yFeJVl/sB
S4thfNRTUR4ISMf3vvQvIL9QfdYkpYacGUTwxRKDjU8GelcjhkjrBNhYkx1A2bH95DVoguI9DZzD
6sCU6VTxHSTNPVGA+9Ar+IEvyODtujpNUvl8MO67Zwz7UJifXmpcMzTGD/1tST0iPyXvEgVIb91P
gd9u0o41WEcVdtRTuZOoo3vV5s/FBIStqwXErrJVW6yzmNvasbmTgxnjFQNfjC6FmUP1VMisucLi
oGs0NCU8L2FsuzWj7nD9ddom3ZdydSOMH8XOMOVXPbx3RdZfituk1uqMY45or+2qPVYbvO2oJ3fI
yrf8tMpooamploFfMw73PKcT+GUojwV1FJcDtuxmozowDNxYI+NaC7BlORN1VfhdnALNemaGCVa5
GJwYYJb7kAYYN8hauZva/pXFMtDpiU2m7z2Y3ZgeJCSf8+JD0Qv9T8u03emyOubE5H8VMfIY5xA0
ixsRisUHl2Z/0VVOgTiVfXYNUK5uFPv9Q9Gs0Yr9uRpDnJPy3jIQWhYYnTnpY12P/r74mWDUFsDC
SBbgY1sBnfiarIzU6NFZjnFQJ/+k56zIOm0icdaf1dSvbej+NQO0oOLLcfU3Ko0cFBbGKvhWZHEb
Fnk74pSHjBggzoIgrcBesHNif3LpHHdX4HVA/VNEjq0fvXDCblSqzZQmap/aBkIN5T8u3ribmAUj
gqRDaif1uMItidoK+mKxlCiGu5nZbCKrO5HR6fkJMe8yRAGDNUY0yy7IShWDHMLPF/4MN/NzUzZs
/7SB9p6V2YFN3UGkbZwEbbflJAf/a1ZBTGIK4xiY27ph/j1K/U1vV+4WWy87vhwc1QIiABJqKDS5
3+MWm98bt6tO6aPBzj12RwQ2Swqyp7Y5cMTQR3gBIE+hTzl3rZeiQILgP6LpOBc+50lVe1ch3IiP
EQ2UJb9GZR0L8gAruXhH2bkflSHh72L/UzOOU4gROTqze7e75MsMtb1BvgQTfBzXQ1jmI2644Z5E
XAYoq7XrQDIguD6F/a3SWszrcDvEdKI/NJuGTZ21qL6t9C0Jfzs4YsiHbkHxvoz6PMup2v3PXCzP
SwLxa5aq20y+JzdMGBBw+lubCRoD9U7GN99KoNYzpF5aRHkdWm+Hi3njuLUbi6FdeUCSOITf6Bpq
hwqJhs6f2fLzRqd1Fy/GzMZKvKRuOVyKHuNFhqkon4nWlY5tQEB9BtrIpqGm/6E1uVDWWpUNfNZT
kXEDgfkNaVnVLiFUES/zBN8oJWlYzRjr3CzfpXjsoyDFOkcWjMnvs6toZd9PbYVipMX2lwI8DKfc
3wZGf4Vwdl2IqmLy2D0gn3Pwf5WC6QO3r4mjG8ozg/XaKpP7APh95CxPwEitx670KbeS5imb8XOG
1fdM9XbBQiBiy11fVm2qndKT9dEF/mdrIGqxbXagbpihnCnZj9cy4gO3DiaPJzbZct120jzW/Uxq
JBh8EIj13q7V8faoRxjgDirhY64yNsBhYBXnOsD63E/dcx8Mv1TLJe9Vp56TNIl9AMyxg8UXc9GJ
KzE4G61486al3y8Ko1tdkpgYUHQ29rTG6xg+8mpkW2bM67m3eufYwbDxlbiyyuRJbdevFRdBJFsw
E3x5y2leK+h80ax79PQBcGcQcUSXyJBbBPhRPf3y1pfHunPASLvdBkH6HSJIfLsLycO1/MZqxdLO
ZEAR1PIfGrP+ybaXv+Zgmq/SN0BMTz2NQFesd0RNFXGuVrnNlA8jOTD/lpnWF8t0D9zp3bHDVoVy
xjTgNzQPMk+W+9R9L0MwbhwpdBGTTCjUyQAsgk5tK1PpD+V0T5QoD6oP50PJPvbRI/EFY2c/siOx
OWmVPDhhcVeSl7xNc+g4ZTFxDtaPi6JDF3n+PE35xV1xguKvwZxg2DIylCxQEr1UxUPWV9kBT/oz
Bs5r3WOng7i28yBMMEMZS8ar9evIr9kSRFSAc3M/e5IJf5gjbvGuibMluef7uXidFnRWm3zLl6OS
QfMVwWxwjnVJBb4S8xgz4d0oBohgQMOtG5reTtXA20Rpv1mZi1f/JhhGbMGIL+M27IN7aUxiM8kG
s4xBBCdEx01lOGHERPAFfjiA5spCImg10ewjUOvKaj/1LVOUYWn2eZDv07C6iBJY5GC1MWtb8siZ
7W3mKn1bFK6vUvF7hURygQjIapNTA/rgHIbddZTBB+CSfe5ids79XZvW95j7z8oaniwKQTTil5k9
XlgeZgsezNCBdWakaJDeupooedDlk4/Fwd3NTLSqb4ORveEpFFEAx5ouA9vcyPOy9E9qfAA2iNBr
bqlYqh8KpM3shcZmYT4uVy4rxqqmww/F5LFq9ANr9jxy/eqvzOULfbTi9KQ6aNQ1526/MTtjsbot
X6CLV489I2TEPf86iAACOtHoHXxZf/JyxgZTtH1O5qZhQz5Q8uJzsCMeunf7oIwomnEF5IA4U0Ct
29nnnA5FsrPp94pbMBupoxo1WBUeyYlDNjdzId1WAnMwvPIZ39PSCv4ASmZ7QRwzGeK6sGyY0ag4
4MyaOXc2DRaejT8GbALqN1avL9gpiaPQZ7tq0aWEdeyFmjrPGrCCGf+KwfvxlTrPQnMGfbqCI1j2
E75Zc4+YCW+/P6T7Vrlfk/3W+7dcPT6ftTrphTVz9qLLAL2vsLae5hweK5cYPUR2+5CmH3lEJoYn
e94DeIJiSdCGrARSnYrGCgg4Oy4mcUw+f3tzwZzqBZFo3jCwYH4X72MLN8CxnSigI4w6bT5yur30
kA+1iyxMqwffdQQFLRjPvBnHDfcJ3TmQkfB263ZW8y9ZRRUPk33SlIwkW0Bfo0AdwPPX073dF3dh
U6uD207b0jTvkix/6zqGv4K91uYmodjCHN/g1SDZtpyfpXC/C+iYhDxftG7fETUx6mwugQrPg61+
UCH8c8VYx03XPo5h8h5kKBi78cHIpp8O3z5Xz+8YyBxzM81nfWlXkKtrCDaMbm7PU8j8pN7SXMuN
E6L4M7Pp3iPY8A6Dx6E0mjcz9Xj4DCOnWCl9xpMs6W/aBi+x48pcnxRq6XOibmLOlNA96edw43AE
NmvjoLZiHux41scgQaVq/EK9B2XHagIvpiXfANlRO5OiFMNkf5CwDOt+QNlRX3OPx8npRhc4MAiP
4LPXA0yRwIJW0XUx6iF0HagqtmXl/xkmyhdPFMde4ARq9XxCU80x2Rq7sDAglPSGfUyyhaFG3m/9
Rb/nJjF6ouy92C7ktuMxXekgb+3Kx6CVu0W4wfBBmNW2C+dxJ0BoIGCGhij9lrTezHgqqg7bqnxv
NKNVawFCNdN3WIZjnbJ+IUOK3MVdOpgRszD434X2L2FFyWEHRJKElFlww91T27bm3hqkcZw8joyg
lydh4honowx3JZzjGdD6Do35cJrWFYS/1TOfWmbIGsQr9M3ZMfrqs5br8xK+FMUN4wRIkInPqHeG
a3QwZgxKxQrpo/PXsIKcMUPCKMnBRGQF04kz64PoHJ3k1jbFJY9wXP4ACzjrisbQewdDCS6UthpV
wHweGuvNVfi8VMMLifjlMIcx848OcUEOkpIkhCWZSBkHXxRbQy7PjHbuQFU6hzaZGTNArmDo4/1p
Um4Z1Ux/oaceEUxy1YAfGSxiGJfpCy4IvOzlq57Xce8a8mSjToly1dI9wPnfguX88UZxSEUMR928
Q3Q1x+0SJJywgU0L1z5DevnX9DZXdGPeZzNWWjkjelur0iKB4Xac1qLa1zaTEYiYHepe4qMDmb5B
aPgdq/lMW+9f6yLb+YvL1FAKsEUj32hLAbDDLUN5geLmCKXnJHRRPIgmB3hY7Yf2FhuA+PiY2fkz
oChMmtbSnSbGg94kFJcSOe2WkVzssXnB/WMiOxJyL3pr4yfgN3CPlXGWESB463SAq0MFU8sPN8Qd
gyQo+whH4hUGC1gZjgWKBbj5zBd5OqOxB0pgDHJrYIfeG2krANkw+MwNsTVnI4/7QJn7DmTOxlo7
MJIEdmg5OHswbdIs27spVV8pQdM0lNm9nv4VvhRvcnpkjGpOjKgZrE3bdlyPPlwCZKH1yXcATXSd
+7dkswMVqs8OyKVOeTe1D65Z/GaJ9VGXhb+lI7PY+lIBmURDa4DUu2+aBYAEIfPj1tyVOCK58PFe
TtqaDwqWX2+16xElvwsaCz0JYcyY18dhB+Qhz6jz5yBf7gTHMNyi6pPS2z/B2+hexjGglyprLu1Z
UAcnOKMZDVzLOh2vPX1+tI4VsUMlQQlVre8yFDXLWpfPSYM83nfGYTtn5DBhaNiP0gzjIBO/vubk
tcVbmLfhcaBwPA6teqDhfJCSxL/Onbs9BXnLpATB4j1cqeIhCOhguoFVHi9LScHqoqwtqu9waItz
1YQtnuvwFFDlMVzTTzKZdVwSB7lhOjiwtfSE/kab7Z9X2OCbfAg5ahJ4daVleRsHDk+TyDEO50Rt
lzV789oGgmW1/KsLFoFYOWBl0VpTcGVopZrs2ekmfjkXS1SI6cfMWFX4NhDLlKhE4VG/JMylIuGy
vPNUQbnQgTmyoPKvNJ3mlAVb7NKQhKfbEvi2D+vwHkdlXY+nXAFWh9bGosGS66OoJ0p7HJFlzuBW
F7nc9sBT9nXD9hwj7XadMlZ0zIw0vA8MqcQJIHpnjhI0W6QVIDECpfZImdptTfI8T5Qrd1Aa/Y35
d3V5YwdikgfMhk46rKyGmnXbasrNzLxznSw/0IoxzXTABgwYLbZV9VKaMiK8V1+SEE+3QpCwkawF
x5natJbjY1hU+qlA1cQuxHxBt2geB1Wh1kBP1mS29epgZ4Vx+4szHZ53bTyODfFb2jLfQhJF9gl/
oAjKCQ05empJuk9Vqo9iba89UsvXGcmycNrhWeVFcrJKzVYFMWxmDMZbUVOF65r1F1kPyYfflGyA
IYdZSDn2huF2T8SsirPrea+N71GPr+9JALNf+Hfu3P4rcVSVpve4jEMcDAmzS+/Oo0SITNd55L+v
ZoYQbhHMBWpdbAwS1hubrB2bDx3gdR/bTHXnMHnyuvBhSvbG6H4YxbJH6Btiae0+XFdTijriX1ap
YlP700kZyy2RMjgKTnZo5gL/cv+R5/+Sofmbp7+phjdHk3FxVXBnLMvHVG+tBFZVnqLT4If/bnvh
UxG6oIwXIJg5TaZjPYoReFrWnc16QPqgxLyRTXvOEepnTv4r1vaDZHf2SOWvWrNfhwMmYZe7qZfi
s+8pi4MPq/D3v7nJyNbjV5u5KeJCmb9WMR9NmLCBv/wNW/8oiS3iwhF3NEAvE1wUFdpHOy8vvZ6f
Z0LpCO0YvBVdtnqwW3+/IpB1m/KTtOVms9hYPbC2wz644QTzb2jAD/iPEMaimBgFFnK1bKck3LlL
bZ9hQpFhk6zqijQ5ewgVMybjjk2V/cWW98oWwn1LluIXSw2VTUFtNHYe4urJw93RzncAoZANdAsE
opSdJxqfZwTM19L2ij8jfXGUJKkfm51Ll1wH6h7BtXWx5nVbW37N/5WvO/rh/p4JhYb4ywBXrOdq
LY9z3n0VsiCtyfAepvXT6xH9r8XSxEOO3qGdENjOFsE9vps/t66VsPWzeyC0QIo6tyVrIp/qA8St
L7MsIeZAM7/r0xHqD+FTtmVdKi/oXyxOno2FkyjSuM7iAqfzdm0UbR58fPIQDLA92tx6HpWOn4q/
qX0jnVn+afZZvUsX+zJy+9iZsVSIEjc3DmrE0rLwTtnI0gc1OwZ9tYM6XYMNbQ8aEcHeSli8L1ir
T342VqgwocZPbrof/GkFgIQytMNTYLNGTZmMxMoX6wEw0B1EopalI1Vou/Q7aMvzydR/kMZ+q6yC
mVLp4tyMHZMgQihdBodPY+G+pdM1GAZ1Qqev9iDcWGy2MG+Dnm+L8zt2Ai+BZ00EiOWb1zyciGZJ
u1MXZJFBS/EXKiRpH6BAiRTZjykBSB4yXABXLHzcavJ3iUNn2pXs3bCoY+wIvKv2K/niOd2pnMvi
4FdllBZz/uG3Nzs/Zr/MRFKzgncA9McC6NalTOlHXlnpIfUk0FPp3YuCYwQMH3MF+uQRJTz67U87
IexgWUR2lqbb7wz7Et6ULjPxJbB5zGfuGgQ0tWHscYAUG79SwXHC5BcPK7BANu5gurV1GnCp7BLf
fUByoc/j4qpdN+cAbBjVh9YKT5dG7mivoE9ozTz2f5rDXllVbCMLZhUVJnfoFKzrjUHT31JAwvUT
lwN1hCX0HcVEfZxtekHsPkw9KVVIOFsudibYJi9O8CYSlrNAxBLATZTCXmPCrGUMPozrz1gsj3qU
J8n24TKEOnvpxZhRZQZy7+esioqB8JMMTOCYE4k4eXnUpf7XMPH7lboVazn6h9s/Vn9m3Vg+5ot4
hWrwROHH7EMshwmpXMT66nXygBIuZXmyBhGDGsfIlsdeUbZx2aVDlKWhvanW4B53GXJbyNJJMlMo
SdiikmHcOBBMyzSBfoM/MAxuVjkvHJ6Xzrs4Xh3jKp1JK0Ipsbi/JY1rYCsEGNafZHb8t8l32Ak6
R8Pr150fZj9csOCqWCd1wW+TeGVUjBQo7H2xGj8VWYh0aGz+4TNhZNOFvPe4+kF3MTeQz02QM1Rb
jwlym92qHLB1yZREIlOP3GjgwtqRXhhJFUjG9DqyZjy5g/6oWvhMxk1QGIj2pXVhP4ANU0xXjIJT
4Sd1uqNRQ+leM0puG5+jNIR9nxHwYJfII4Zcz9tmXpy9tC/uKH4MVqnKGDG00YiiDMgeTYRXLC/R
IBXNwPVWfaVz8DibIHsXxmWXuTx5BhC1uvAuIhsfx7Y/o4T/sEcw0VWdHXhiBP5HPW24rtjWeu7j
JMKTS4nJZiTZTG7fxG2J1U8vRGlWOrzr8uBsVcscZRY7RC4EXEYWayj0aoHNohgOIAkNEsCpEVT3
3uCyJCkCFg/LiUugwYOX/dSZ3rdASTZOxiPEzsRkgRNZeeRl8qsvsRzDFG/itTXm2OphrLC+pFXy
wUAbN36vaXZkd2Gg8RfoKcKgccD1GrWQPXdDO96bfdJyu6p81068Q1jEiL7azV37nrU2CkbP2ZWm
u0S42Ah7wm5+g/Zy8hBWjuULcCnfdlR69eNaiu+uGN/wUGOkXvdsr8P9OnG+8PhRAiyIKJQ1/ums
Ytkm6Uz/bLNoJ1juySBbemPY8IFy1T2GoMs3bpCyDVndXydjIoiQkfoQF+R2oMaaavuuzj/GrLoo
6zx33XM7LSulI6OHgpawGgyE+uWDcfKgRScDPTHhph2pitbfwGzenfZv2fC++lWxUw4ApKbDMecQ
P+GPH3gFzcgrkFCYrb/LVApxM/20rhNayaRV/Iit+nnCDbUBdonWUqvjtFjPnokPqCJb1Wt/8Y+C
wFFgKNjdPSqUjBurVuU297hZ8pRLTQbPrVl8Eu4uo5C8BeByTqt+9dT+JgGg+xlNh16IorMQdO6H
2X2bCOmCEzKQwcYgqFoommvHafflYu4wSoLN13gNc/8PC7lfh8XEBhijgvgYfKVBxabMvCP86DR4
gPjawdDRzKaZkQUNw7o+q4LJy9gsEcuWrzVjttFl5MjiDo5qnwWukVJpdS2IcxvgWV9Y38YafvT0
u+vNUx6miCvHQT6VnvvRmMwChwYpxnIJM/M5WAWA3yZc911mvNtL8eKVGCptvnIwIeT1Afq3vDXD
uBx9+SKb+QN5rb3jeYtlohkp4sUYwtGKTcQY+Cy2oMcoFIfVB+/u+x9seQvmw/d8o7GRhpS4qwXp
tP1eUiG3YrP4ctkiY+OS90Ejy7l/xx+9k3oYz+G4bIucTdxCpkKi3YvOQJWg11289Y7XAxzSdklh
wLuoAlnGdPsq0O99xqNsn/vFWr/4Wb4aXq7vht77qpipHvObY3vVYcTe2YlHZN3wxVUsSVSXjqaO
KYM7BtN0590Y3t8oApJ1uF01y2OdsJXEhIMCJjkua6p3dKmXPimvVeljjfBr3sj5EcvQHKdgH5XC
1GMMT9IH264KiByg3R4CTHpmrl5YZfwyiHc2E+OAC2per1NY/1erIjcUcJeY9VamaIRkkl8HT/zO
WR9NWfhIGDzryrZ8WCmJ0V0T+jcKW56sEZBU4DKpp0DWVhb1smTttd40ns6DnNbXCSRWYtsvjiBk
Z2D8j69mjXnlrZuO4eTk3pasIrhDuhx3srW/J9Q8ZeqnjzOIIYnLc2Onw2Nh+g+lhoXImG+Dd3m/
tiM3ZN7d1a3jMmsqT70Lkkaz40BCavFGeWQjTvalilWhfrOWZkqmdrfNUOtRcWQH2OCRXAvs/znt
eQ5GNej+zt5471ZncYsWspk5YA+9OX9ToOszRwv7nS041pSyC/HImF3Tf5jK/vVdX9z7IM1wKJ3R
440b+DefQomXSXHyG4u87/JpOaeM03I83TIokEnXB+lY3p79zJO1sn3z5vySjkASKToXanyESF4a
IRF0Nr4ZNpSdDmFGvNgEtNJaCKgKan0HoPWVFQ9GaL0sNmBIL+GkWm4qba+8lIwxh9T4Jt7pv56H
ZFAuR7/Kxt2Qdk3Mm/SToSJkUH4PYBj+XWEe8Or86Xzoph0uHpdB7bjIh2YKcsB09q5wi46PZkIi
y6CenLC3RIM6HVDs9H7HKKsHGaYnts/jYF5MOzmaQf2RpS6EfXg8FBQV/jToZiKfT+NIdpjcrtz7
WCi8dd/OJ2dN+cm5TlzKjOzITBI55ZesXK9rHjqRaBdeplt80pL0G816UdQy2C1dvytYwET1zTLZ
WzbGwRCvZ/IHyU6P2CIWs3tvdCSQLrq5B2ZYKf/BTTn9+DOubYfUE5sVnYPWLxKSaaxa+6VUr2Gv
Y0F+VqjTNxLE5lNVOkGc9ojA00rV98lUPFDnuhsFqfTd7dnesbBXrbqZ7Vg4D2ZtnlTXPuVOslyF
p7dDRdJCPZiofnyFOJKjZpcL8qFw8vNTamyW2W5rb6YqBCbo1sE5ECTcUXawnb/pWgKfuSsQPZcp
SDb8YU96gOB3aMhtPaV6pk/PKm5UJVl+Y3SMhqaxkctx5bq2f+pqD6Fup5ud6dTT2e3dtx5MJHmh
s/XsqD+A+ujrQ86EUJncGrgFSbxEKFm02aNfN8HBt9Z9j7v03JNjdh7yOTsnsFEdMNlublwbKCA5
QggSTpFjojRySawJEhwWTXphGvUHic/6MuLe23hW02+x9OY724eHR1vd3Y2JfcRVRIdVtZrBFQF2
01jh7JlVcdHEvEZ5VbqxSTQlhYT7qbRMCNCdn0GWr0gb2vFpLahRhZi3KuR/paXnX9Bg0r7bmdwt
LBKBTzj9IfOV9Uy7QEVe/4JYILOBBhmE2CFNA+txmpCKW0OLFdmoL5ZnNkd+QNm1ahseWjM9rdXw
5AxZd8BH9OJnTCZSyAG4X5AT4CGAou61VxECigDWCwSVgeautWS4TT6keNaZCSaL4oWlNZfmEIfe
wqswWJuMw3vn18/1UofM8Ki+SR+Gci7jmj4jdOZ3TznI2WJKWMJFq09czyQNa/0rHEQ85m+ZZCc1
YAqYA16WjPt234b1Fd0QGmXXiQwTc0VfZufcOvF4svjI6TFmZP4bPQwf9J+RMFoqyk5dpZH++o64
zAKa/JhyAQYzkObcdl979xIgcAp66jSPcD18geYX2AbYaJNNxFOA5IJTAeIPq4PPcUVcBB7iS/bW
yQf1yTIHkjtkFpRfctkAct16U/2nieh9mBhttYfhJ3kr5uxEOAgWWALzvJYL0mpi8Z32RF3Bcin1
Gs8WhguLKMoh3LUNvOOWMUSrHHagOdjaxbWi2oOrLoY03+IyhWKHBRNfTeQXMjxCFeiBObAd0BZA
lag3QPuEFTGJNa10NBsjmXJq0FFf9i0Dw/4HG2wb52Pq0rFM1XarsWdfB6sz91NW/mPR5ST+MbQr
BjihQ6zQMILSKxhf5pnY9iK5qhx+r+e4MemK9nU0XUFup7lssbdu+y63XmA4Quc59DnyPFzaInYM
88VuyfJ2rAJ5iZWemG3Cz1atGZMoiQau9YYosYwXOdXpxbfISULf78U5nMADEQu0KjT5YKBIUiXG
dOfP4r0zvX/+TWuhvUwdwQhsyTBfrwWJBVvt/gva1v/0rLVljY/quU0pMaow+BTaKE920JEoiXcV
CZ5zP8/BP9M1iRjT7XcjsukB6+lPlo7pHpgEoklTTme4rfBpH5nx7KUOrSuJibDXE40AlSTGOGys
93y5VQZnd66Lu9ro67vJ6I0rImvMMd1VuGydzPbMLLe4dn6qeC1J3+nhH46+f1ox1kMdcp7469KV
KSb+TTBdcsvSkd+PHw5jzt6Qj4ARXyfpMFoyUjaIkpMEccXRa+Z4Ke+CW7hbnb6O9X2/JDsAZ7Rq
PbF2mAm1iQMjC1CkCRJ1/IztYNsnr2lCwZ1RDkLeQMPqlacbRjGFWE115j9YrFTYlPBme8EZHWbk
LTlL4TZ/SScMLd0UvqcI2oBUflNRVTvbCJ81gv9oZsDERZ5Dj1SEZYfZdRq1d4DsvzA6weobEJfM
0vFpTdM/siOlTJYo6Ra8KZmBrYlcgINfdL+pNeIECFjadDid2KTg+GA/68JS7absOnY+o3j0gYeg
a+7sCh06zo1z+WiJpGbwjf2j9PHUzwZ2MFhTsWcB7aQddcLkzfM9ESe3EBIKMcGcLHJMXBFWU8He
6sTZBszIpCZoEYBifbgxH71uD/z13Ujgk481qSA1w59biRtp42dJNB8d7jsODOQrXamPIm+QdpHl
QIIK1/ftHyP75z7j28ElGMFECpFl0yX2OVoff6y4VAoRTVPY7m9uva2e0aQSjPG3n+CbTDVipVRU
etNq9ZqtPQSr3ANmicQfbWS6G6fyc7KoNuqOvyXDiD+BgcKhXcONXgOY/ea5TZp4UcGLvTQYjUqM
+D5llMahsLLGKe5WeoKNBjK4H9LyK1/+YW9poqmjLpwGgPbsa9fMO+rKIXJDuj/WoK4Y6+BXyeqW
agzCdkrFobO60zijq8wJnexdpnyh5iEDkSAz+zFwIQvMSQv0HDRQA0+W+2JFv0oMEjEn/IDg2+wk
Q8+QneMe6tSnT5z3hvLsx5u9P647UU4QaoQiCsEUvkNzMRAPZ4jz5dqebv9hv4INymedqdgYNhOC
2PQqUkD4iUH3MPA9sLcwdnNBdh7eWU5LHSMNNGF8i0uuiCshnBDZjuVGeTmD8OnZXhFcRiPnBk90
IH9vMSe7tCKw0++YqVOtNBp9F/lLMYQCsctQvZaTv6Llf8YufsISc7YW++8AuXe4zSHFyS5yxOCz
cxjsytz0cgBS7yLYlfde7x54qyJQCzuL60tzAfYG3Cb+8hjzk9ndNuhSTHclGTs4KvsNLip1GLGV
G9NYGUGU9kEWJ2+tvxcvKa5zYhZXBhTcrJgjAKM9OP1tYLg0OxcXPJJ/tcREAHNdL0hStZnmLGDM
gb5puQ3RvOWswUyR3XQERA842aYWqRg0D/67nsMtm99d64tyQxV3WFzkzSQ6kOOMoHUc7Cf0nM7G
7LkrAirDPN97bgqf187/IKYheHSgASuHiP1FHRkDwF4f9ddGAVDXivQXc6nICT2iofgfe2eyHDmW
ZudXkdVaSOFeABeAWVcv3B0+0+nOObiBkREMzPOMp9eHqFJVZrbUUi1l1htmpkUGfcTFP5zzHSb+
zg2D9rrWkhz0d4PI0bF2bU4quZ0/hlr7w65Y+BX1zQhqINV2hV4MPO0IJ4CBB7LNnLHE3G2Ri5t3
hV9p67Kq5GYky4h3bYDo08hPg5iZY1F92r7wD0FIEurArLbt+aZ0IUjvpDqTJ/Mqg+HB0rmljHW0
Clz95hT1o82oUGbzgygYTxK9uWkr+jpRotXV0ye7N/DfpdD0mkz39KGE1YZihEFd4aXVpK3aqjz0
cePs0OmHq1aFSP/NoH3QFsxCLfR5D0J8Xk1Veowyhzw1wW937AyBR6+/NDOQ5VT+aCmGt5qxmNKC
5qmo/dewkkeMfce8VsBnxOsCePLz3Kt8dYwG+ZiwNIe1TUOWvijKE8N/C8OyOaTVTGVFUGKquauU
RmYd6f1ThWsSotNDmAXvk10yAIyRm1Xak+HanjLHH37eeZFwj4hbwJk3rITJSz8KVpF+YDALHLiX
y/mGtOgzTVuvZOLD9d6c8hrrjWJCmM2Ll1fmvJeJdTSz7uryae/YjNNP6Y27FoqoVNawJ0xQybEz
yMeaTYYm0ilI1S6QC9nVFG+7So92mtRGiGbq2IZteo2K0huV9Q5y3j4SeQQcaXGnAbihiO4RluTT
eG4H9OGWIJ5GGNoxa9WwETQmm/G9MsNb2aKac0mf0apbFeg7H8a+b0QameT1F/4WPCnauJZ6y+dc
MOsaq3qXlRBtJns6WGn63EtzQ9aYMT0W/j0+pxRRkJatpY8SaxKMxE5Tl6dbt2LCms0ArAgy4C6N
r2pe0lGL6RS1ZOxVJKa55sI+JAIYF7j2DHguXOXyPW60hyqTr7HNNyFORwQfnLZuN2zmkfWW7axn
YWeeGopwGxXWt4iwHZRyKAnjkMzKpLC2to2GlgUJ0zpilnAqb6QV2ofSdaCuz7hd9JoYyh5PVEyV
Fib9a7nU2205IJWmrQb3u/gifNIxuLiquuyOCVqwLTAVYiAqwDW9v5c6uUpWeOjmVKxbJriJIF86
0I5+2NGS9Fx8GU6zBc19niELHCcQ9c6onYvML+8NtJ67cOZMd8OjIOlwN6DcAORn3lVt5Xr6hEIa
vCV5AcyQ9oVyl1tBijly8uE098wHSOP1BqMwWHiF7cG0awqT5eQpsJIYdDelZcqdk2ck0BDQQWAV
RSXzPQ+J5FcGrSnSbwyD77lYtHPIAla0rTgIDaVc2ZJWm4bTd068+DwEw8fUEl4ZDvW4rUsj8Wpt
QOOXD/oRDNvGyAJ5yFEU7YeaQZTlFGdXG67IOpRtTog6JTNuLZj3ZUXUdZQZExTAIoKfyWzSFK1C
La/mc9bhdV6+F+gE++OoaxzUdv5zaKf6SBItUeCgCyKQ7nalBBD2+rXKG0x56Xe3wWRYje2j1ulf
muWYW472T+H3OE0Zp0s4eLsIsTHZi4yQz4EdDrfStGAHdnwI1ZnoTDAI5cg4eMlziZE3c7Axusex
RYYMc7ZVEzAB7kpbX+NgPnYjYY/BLA5DW98Lxk4HNTvPQTRuY42MJ1GTaZWZZ3TvwyWma3OhIvhU
KxEY1G8tJLS9Vc8FFq2BTjvSHxsKnQ36dOYlFPCrzNKYI9xPS7zzEFlqTennII5UkPcHZtBd86ZU
/6mH7SPVv76v88dSZh6DDxj6CGQB/TNMy4YUPQpWrk76xPtUSEEK/6xb/TOqmvae3/mQmGub6iZC
L9aRLYnIP0CDNs7VoaRf43pCHzgwl3AFiUyVTnE4Ui5p8c0BEaVmthCWMa7H3srXH5Ne/zDE/Ga4
4b0fVcVe9fCWRsP4YDyBPr0qw4dFERKa04fgZZ7I7mWNi66FPJl2b88ac5YwerIyXms3Oi8zKh6+
5fLquCjkh+pmLuZ2xISRF6uyojX2f8wun7xVfLF8AO8cXDrISfBAp35DwCGRKsq8ULmj/IOgTENt
9IcyTNTKVq/sFt57I4bAleQo16tVorMtNNI2P05CvlsknPNtY+lL8J69sucu36lherCWPFfYP4Sy
M2IPZncdyAYOPgizdcQtdRsIHnfS7FMaII8TIgD4E7HItPXF+tXyRnLvNlkmIEAsx5jyaWAp0jF/
W2N8tp+51fVrc0pRMonylGMeOCTxMksoOdxiazJPeEjhAxTBzRyBZXBeXUYG71sI3Pgap+ouKBNn
n5Tkl2eO/o5dqbqPU80T5Dt+BuzuYd3damhPmZNPd0WvNMyTOVsjUqxH1f0sqsdJh5yE2IBQ++Os
1PdhLkGq684XVmlzI1X3qnfptUrab3l1HltEiDcx6FwQKIjG0uskGaC+cj9JnHuvptxGpsQ3kf16
yFFNVceSzsS731yq0WvKRZnhmCe8zu+jvPqRZV/yFHKoJHYKxsWnjSyNHZyiX8mes+7cqRDFOMCD
xsd3rOXmg+kb8SaduM8kMctaledyX9BI24PwP4wJlD/HIDeZZRqjyke8BKfJai51x+lfSbPaVKxO
doPTID0r5yXwUH4lOtuZxsKNmfWzczeycychZJP0SB7YDCJCdQx1E0kNkg/w13ORLVypJjt2ygrv
QnYKtOPxY2oQwoy4WNsjTSfjKrUbVmnkRUVdYByVmSUbtrXjNorV4jeZvhsgm0/NkP8s5kFeA0SX
O7KTqC65L0WU5EMyOSj+0o9exlivhEMAPWEba4rHrYNVCkBiso8j84R/4Jr0NGBJ2aYg2b9NWU8o
DQbtWZU2H2d0dXpr2xho31UNF6zQ1d60LedQJw9g97qN74gO7I3aVaN21MeQZFyonWtsUDyVmcS2
kZGbFYhPBwe0NxYyZiAcLXOgN5naIwkRMCQwdtBsTl4Be1fdkqi4FlFK+yohIwOq20GUJxTPJlOl
88V6AC1AxWxfycCMzsKw72omLnaEcY47w8oJjeKkYgCxZtmcRwKtH2U1fuvwDQ+FhDWzAUIImSa2
m0UQlW5iRAMjO59VYDb6YRbOyzBmN2Ejch1JH+1xiyaAH1P/Ie1aYCI+7FpLip0p23stzH+69GJb
BnyTNE9ZXOjgJIxqnw/NW6qTiMD29WxoCIaoAaQHHqddD3X7IPS+O9T3YxTMF7vNzUswCH1n4/6a
euKEHJ9dxojbqE8Csdg71vFYDlcU3tmKb4lHemeMq8itTqGZPXeyfEoCYLPVUHhZ0PTXLDeoYebw
h2VCO4sQ4O0mEyaqS+tKOUEbRIBcf+kFxl9kxkhlxLTrxRjcUozzBikzbCV8zGpBF50LUro3pS6o
40KZ7DXo2jGyy8s/fzQquBLUPu3sqqt3ta2l53DQ23WEAuiUcqD1S2i2Ubpe6Cf+O+SyTWzaj5Yl
wgc/07qTOYfETeRMa1W6D2Qm7rGBlVdtjvBZ0d8H90gonFduuMwae54Y/fN4yazFX9a6tZcOpOv0
tNDHUGpfDOh03K5tdiDM8EYs8XTsFzadSxBRK4GQhg1Olbi/qgone9sbP1z7nEZgcDJLlAf/PaiS
D1IODzSz5Z2y0fBZlnlKphE3fSG/CqzR206hpOPzc254tKQv7n+Zt9GDd57hazfRuDo5w0gHLDrf
rdAqUsbc0j7JnhyHeCwMbsbd7EWklazjwv/o0zm/BFN+dTWX2UZa5Cw+sYNWltg6ptNsQ53oVHdg
HciuIiHAIeKkJGAHBx5Z9TpMFSzihE35KehH+vyV7eckdE0FmX2xbl/coN3hYN81o9rZ3Bd+hJg3
6znbNwqUotb5zcmfsMgjHb6w6mj3ZmxjguuyyksYc6yLHG1BGc4+HtixOSCw4+DDN4+rf1kAErNw
kFgndEHoaFtLn1A7euVB89WP2XhC4r9pOC1Ouoq7ndGxtOv7gMmXozXbNJafRW4Hb4UV4G0H9Xwf
m/N7oDX2Fv6cf5xMDhUu123iJwgZlk7QJbrcDFB6S8GinAXrq+mWpypPuyN1d3WY08XPwnxkV0Z3
MtbUbSYzt7cgIzgNeNeEk16G4T4Y6a+H3rqrOK7vliHXhhQ7umGa7l3fSONZL5wMXyH/SV8ChWJO
u72vT+4mNGRzI/6sSDdVgsYwsfLpKrhTeH3urJtpUOeKhiaEGlXEPZSsHL9dWDV7nWXnczy2X/p0
VjOCY7L2ulM59bilSLsKpWXsTU4GKBsdSRPM4cLpC6WxcVK2+mrEQz6kxZVP+tgnaKWYMgPbjpJ6
m1gSDBYXHUeKvIN3z8Ky+sEAvVrPTaSfywB4dN8bGxso4truonSXUXpjK9OxMKNwZqWWbbvJhefq
LEahXL/pUchYj4k2hI1oJxHLhJV26pr2fizdaBcNWCvmIfKvnSi2qUKWHto44+Z2VQDXqtBxP3ZN
eusFB0ha9faxibRLmhg3yJNcjySW73N9fgs6TktMEFCbsk1vpbGnBRmXWX759UZypjD9gx8aQYZZ
1WEf3EVxeLCtbjyVzC0EmccoN1NOqsnxj7KZn+qx3bYu89vYIlUoa5uPIBxeiOOpHkqG+utYEMpa
GzeHRfQ+bBo4CCiIZha8z8UAAcrhamEwYtUHgfXxwNagW2d1LY9ELlFbis4+Ivn74TDGiQZfXlnc
chcZ9GSLhrf0yigy6XmavS/Mal8MaE/SqK3WQ2ICnUicHW5GcydNRxDFd6yJSH3s6za/nypxi8pT
xjjgG7sid28gtWI7P/m4joxtlCwCZivcwIr5XlaDx6livusqWttWTRTrNMfbUOFyrLMZfKRmPWg2
gvlB0deViqqTkVku6xKZLlWWKpacUMwIqNlWAAGeS9RyALoB5qjo3i/CVzBg42omY4GUzOrsk/N0
q5vip2Oh9gob2QLzDzpIbTuzLJxTPUTtuUQwgcgOxSRy/GhfZ+kGCmnlxQRwOlmD17+1gYiNuDUa
Z53posMujNhDVsl4K3Gvb6CG52tRtT8zu0rfR706lcrjXj+eJ+OIebrZMggONhnhUmt4XwBx9Tk8
zsHwYkkfPUXTgjVqcI0o0o/P+aSlB7QyL3Vj2m/KYUVjVjVVzPKftnwZIGC9RlEjT0OtFrLT9zBJ
x7MRNetZch9NoFKFQQC63XQOM9gGPUHs8ZjTnaAwdFqcwv0NWeohgDu4ikXxShpwuDFq8YDU5bmR
OLAsmX8j7vk5cOBHZ9p0SQ1nY4n7oNHvA0guvq4acKJQYdCb/si7jHrYSjvGIvkLilayE3Ex6ca0
6Sd9Ya9T4JdT69lB4o2gfjDAkOiu18a5mPe1bR1CzPOe3QO/cSMqnUM22ZysgmlCM2flti6KEFDJ
XejAOGrj/qfRkKLXDzfH9791Tm0xN5bPeTy8G5oFNJ0RYRYsogD5liQWOdCZuTKaKN8yx3dM3Ozc
xQFJV2zMBwR74EqHor/hCPnB/0RiARZpzhYQS4xieNZaHB2U9unkJiNf3A2QsgJaQ4QtTIsa0wRh
1/bE2NYlLinGi2FiPxWqIyhBWE9mNKeeWd1l1cJBAA+GkOo+HID9TLqOWyhG8IHjUh6IH2UhOU7p
RrTFqYdp/uGUYkfBjV9xJH+rGpi+EuDQHDPdYPYG9acx0fxM3SXPlujaCk38BByjVj3B4EMJKagN
wTH587GJjbPNxUsEc0wsN49HeWR1m7oXxqUvzrof3qwonl91qDt2j29di4jIKNEHV/1orjI49F7N
lbKLs6dwzu1N5Rjhhwz2bTPgsqolQRu2eunjRL8bu+5W8sExAhpXXS8Zwg1Yqak353s3jUePRVh7
ENyQGD8vCuuFCawL2P/GjInVtYkuhpa9spnk0nrmAuLUF+YbdbQqdQiC7GpDKqa4IX9ksEMU6M58
Na7Y7uU5CsZrPy/7xohIoawA/1HUujiCzQWY3ljjrmPruib/g1DbMVdXiYIIfA4Q5jHuvoItxwUd
eE2WRq3aYpPLkaDrumBgDsxyQBrmBRPAiSFAeTfA5V8XLRNjjlu4xxrqpLpGHzdN5HAJ+qKt3VZy
XbbML+wiCvaEg3Cp6GCYkm4mLKGW8arU83w7Jng2XYEACo/WUFUDDkJ3TSObP5mj9lFlpnZ0qEUS
N3bPDZkE98suSs5J+SDQjGop3+PKd6+5xro4bJ3gYfStDVxOd98MpNFNKesgJNRDkstz0+lsEFq2
fdEwxl7E1ToCtmL5oPtXt29dpHJBs69TMvqSkNwGnddUZe2VKm6xeTDdazG0iQ6zv6i1RXZTJ8RM
k5I1zEhax1a5N0HIDRbHqiP3lM1UqFKT2ZQ4aQ7mxBloMACz1HkKGjTr6CATd+s3kkqtsi/JKJ8Z
Q7TE6UAj7HFkxWaDOUgvP2O/1M+qQG2fkzq8STNf2wRzGez7gv1TemvqG5lz5ePoF59+ZCBN7T6N
5j3s0wESI24koTx6G+s+xxOrEb96cHRMW0aPjmYGn9KXBE8w+Hymj8yPqY/3K9Zp5su3OJflB0EH
Gz8oXwj5Ek8U+N9GgjudurBOsqVtYoYJAgoS7L4wfWY8XV1x0WNfShhGKKe1TkGDg0JrMF6bCzAr
TbljDs1pdppj22TyJasGFovW0N/KTP8pbZ+bui7eZ4jud8NIqDoybE9lhrHVLCMhABJ2KmNqgBcW
QfezCDLSZq6zFe7tER9LHOE8bdSLDmvWqH16ZQeoWG6+lgPGhDEDdSAgmzDD0Lcht2Daq7Nw/f1g
oAeIiNgmpZSymNsLnfZWqDbaaHgeYuZHixv5WUrGAXk+a5uRJOke9RWM0rsgr7kLa4utR4OHAhFs
VSRPRl5czVqIQ1Urzr3A2jsRAIp2GiyvO81NP22T1IAYWDlXyXmWMqea6u7b3IHCn1hLoEdJV8Iv
30wogatiizYE1D1aOtRzH5g89VUo8FJm0RuhTxxgRCQkSndWnDusSSsjOA+0z/qQbQKBLq6OkTE6
doMrLuZIcph+dOGZFFvMz2ZceLp4mqXFvaj8dDLOLwHPgrJXkdmYyVuElnlTVorsNWoJBg0rwOnT
pVT11dYn/IoSRfpkdce8CyxqlBBzmj09ks2JPpSkaSum/pq4gI9TSpNehS12mbjFNJow9HRS6BRU
DTQgKWSVofWAbiMcMJg8x211m8hKvdT1uqpZKEeI0XXzPSk491UVXp0577d40Fn8GCMytwGxZTL9
7FNz3tKgHVq7GfZWHN059oPIUhdCVLtycvw/xSzN+yGK3rsKDkWFUz6SsjiOQY14s2GQXvXlqdUK
sdUJ2iA/3lrHgctscGajMjtBsY0zi8kUK+Zj0S5Q2QJyxgSd4lBFRcI9Tl60QvtJE9h5eJsmjhzU
HqN0mLLIcklpoURkVeBxXNMoSwv7SuX3FOfoqFsbJJczpca7YblPnd1Oh2IJBUxbYrFxfx0MVg47
UT5VeY88k5Bg0DVx7ylc16sGi+QOvdCXJH9g49KRyL6rL27o/7SXkyqisTypIn8k6qunlwbqRg6L
fO47x9/oeIZW9IwYL7tuPMdlxWLFh1cz0c6blRs+YjInfCHAnFyWmCRsCp+NYQIwwnMQIioNECFM
KBFpTQw2SkOyGfI+Ohajv5MQ0RGIIiGvwbWsfbO2j0Y5f3BAF+eg44dDwOAGb4HBUphu2/HnE8wY
nwQWgyjRfhQsnmEEMPqwWXUzvjTSsrlPI7QTVRvm+4mF4G2spHbziWOIGxNxCrqbVa61wjORxp3S
CUucyFmmhaOjey7RP8hAV6pynNUYmrdZAL4NK86/7NxHIewDgQle2O57LMgB7RvgHfhd4VGqg59R
gxd+/6ZXcJZNckuX0TYOA7bYs6USz5cK2O/4Go3AqiSt20qvnKe8zyA2t4eSnYplFPdddU1aZH6O
njwQQkOKhU8hXepvuhhuNeONi+Uy1OhAqSxRY2dyUD6dAiwOVeRUhp9cyFRBMvJUBdUAUOwA3mHp
cl2ecBABXHDdet2E1otbwWUwicyaNRoTq+UHbmgkCsyv2eLryBehz/pNv8VVc8gIKMymem8Y+qnS
4+9gC5JjIL7ohEwUNHyVRG14gSlJD4+ZoQ5krFEFkwiaGFfXftOD8NOCecyxjJUgi6Kfhop/ypqQ
YQBtyMs0dUl7pOVwcm+Dep/q4IStwEsRBSUkRB38WsBDhfdvZ+cUkgYeOP+ox9k1B9zDpqynNMzZ
S02Lg1rx+TWpu2WEjvuPPik2bskBw/qXnEeM3LX7FMwWO6K2ofICUtfFP4XWvi1mSrA+pISO1k0W
j0iumBzV3RuJ05/40D71oviRhVwukfocInGPqhsKHOcXZUkbjM5GG7Uv0gea1cUUWYMg89i37dV1
Ndz0/K6sZ/lhZHj4JRWS0QQ/NYOmgu3FUlICJQkeC2CIpds+kdRHqdMckFTfyXmhavBbY5c+xBho
pqkcb7FEEqg1Ln7k4NFq5F0cOtO2o9bfAGi4mfNjrru7ODLkitE7X9jkRhTEsP71EvXlqQRJQ2gz
VfnIV2nynyLaEsNq3/SZBWJIewGN84nCGQNaYNyqYqQ68/MvFb/MbGSJlklZo5pPMby21Ne80uSd
7w2Uh37zhjP5svzT7R9sm+PflCdqZH9f9Jj10gVXKQLrk3tm53QD0pLJ5OU3Jke9uOhVOB6cGVU6
Z5ZX0+zusdsjfJ3171UzYfaZ+PRK/dA7hOIZhr8lC5DaCj1Da35P5u76y3BgkxWs3sYqRW09fOA7
uyOxibAeET82hvMC8O8yYyGU7KY7tyDvangvp+kuiRAZ66a5dwsUNJaU5xY7kaOnH9DnnyeE3tbc
fpHedlJWZgPnMnxSwef6bzj7fynC8/8hXuEu+g4LovjZ/tsf0jj//d9+n8357/8fhTAIXUhpm8Sp
/o9fLyL4Kv5DgOfmKw2j3+cv/PMv/S2CwbZ/MwzXIlDBUTr4E4v01r9HMKjfQPOQpGCTg/Arg+Ef
EQzS+c1xbO6jSoCv0gHO/iO7kz8ydcnf0pUhBL/xX4pgYJz5p6AC3YFCwtdFKMO0iO/8U3gs+VcI
nF2JMylpsNDMxTV2PwYd8S0RweWdOT5nVv3YVJRzLDwg1rI2WpOs5a6B2iHlH4enfqzzTQ3Jd1tr
fruK9W645CFLUN/PocvF0ZWFAtCWoWueBx9iYGk3z9Csn5ylgVtcLg12l3Txvbha9yAXJwz6QaL4
xk03cgrjlOF0tYiBT+9KTDTItNvtzNLnQEgT97fiPjPm6RbOACUo8OPFi4OnP9mIarCXVGjacFT+
abPhKVB+DBPOjsJHsIFekYUH0UiN9Tl3ZnPh+/DcLl4gJjzAQjaVaF6HxSukFtfQzNUceYS14wv3
x8uIuajDZCR1wzxLG8ci9iMfG1JSpEv8eL51nO4VVHEJMxtrQeRUuJfY7MKyCWX9PSeZPiDIfaOW
4gIB572TfYuxQXWlButjwKt7MBaXFKRnvxJiM5QtGOGxXpG2yCsI8fNhsbITKBgTsmmcVyMWLLl4
sbrFleUWSG4+8bLP60Ij1i6rne7Yz4QBk0/HJC2IM490TPTFLv6SAUUbnLV5Pfj3kZ8QLk18QTQ6
zGS00DiRnONlIPZW4EzJluoiLMPsc7eNQ3GymH6zAWX8fDLo3+8dlQFfjtzuNBLJBuYZnyP+12Mq
TRiiKP12Qp+MrWNwfhZG0u5QSnH/sRPFeChJzrE+dvRCzcVvtHlHsh/eLwzeO9HiHCN+UPcGdOyY
RYnIaMjMQeVGZKr1pEyr82L2c9vAvXcD/StIpcvoatDv5EJ4d4PmYGdz9Mp24iiNWh2nUqHIZdm2
dVT0OgociElwY1Liv7oDnwbrxbCM2qeKeyyfSH2EpJt7zFy4K9qyObXUu3siiPZmN8SnboYrW7Mi
yKai3VYgHjZwX/xzBajKMNrh2sXhc4sxa2sFVsq+oZJ3JjrIIGe/yX5HnUaIxwc/9W/cVrYtloe7
UZE/9euQ+q8j/Wkqv/76l48fWZRvIiBd0ff296ezzapHyf/0RN8Vfwhj/sff+Ptxbv4G/NnSga64
StnQ+/9xnBu/KcswpS1IA5CGaZDf8/dEHWEtJz0BPIKj1jaUQVpMg8M9/OtfhMlJjwpR54igYFeO
868k6vzH5HSeGbcLx3QtZQtDF39M1OHK73ML+abHjGBjOtOTz6Clc7vjuKS4Zb1GgaMjK3a1jwZh
X+2Hn+BtGcYN5dvvboP/m9R07lB/yoRenglPhXWnzlvF+1R+/3iI8qDhVf/3NEDoxGU6eLNJfTeb
hHwuxek0aOPqP38k0+Kd/fNjWYDlXe5jhmVb+vLnv3ssNBLSMMJw8KRgqznT/q0sk2yFdEY7hwzd
3TlpZmzhriKO60BgpSYSPPhAnZu+5lMVMlAzvnxMWJex+CaImsc62Wb38Ou9KhrtvRYoIuYzCHz6
GBU78Cp7McHztyNzWJH8Jo+/fpSpsQ/RObD3FupUyQEUrj8cuhyGTaw3SELD3NlAfFCgD7q7yFHW
RZrcLpKaNSEJWd7slherH9i+xpOJl4rJDHugz7mE4IO8S8uleRHE7NwLw48P7eg7+zjPHjNgV5dh
SkovDQqa0ipnkxV37wJAGBVlBP+Pnh/3c/uaO3N4jSLVvkzBQQ7cDgM9mrZpGhc3x3XmwzCU2SqZ
uuKWGqFzRSacanF/KqZF5dYwqJ9IBM6JffNsvMxiRu1Vx+pH6UThszuR40MIMWh0rk5hEElUhCc8
D8FpzEawGaW25+019kOOl9yXXb4Oyqg4BArARpLbxiYUAv92vdjWpQYSjV3qA8ovxtGTp0jlPk6q
ei5Y1Z0ZQKNcUcmBnMpdw2R9bVqDc/z1Y6SvZY/PDzW4IdONQt9RG3e2nVxKwrC8aeTxm5iMghF7
EKZSl5RfiLrbrMW74S4Bu/hc55MGggtZsWl6toRNDWSCdrKuozuwC7tQQApjeV/f98bEZDzvTlqg
2btqdtsHwlC81rEKXkIJmmx00SE04jELuS8qkl9hvOjjQfcbxHTJID23gaEy+OEzXWaxi5tg5itq
TV6ZRJ92ow52QNMKHgWanb4iWfONzSLbKvWEw9BG4K0RQlFqT2Oe75s0ug1h+LPHtsQgB3GANgXb
IbuRg+wfy1Ecez3+cDtQ+n1l3iak87h1aa1qKyHDNj0T/s2V2jMY3eh5uodN16+DqHzriZ/uZx7J
0eWNV4/A3vcdBOXpOT9NY1ejePO9eNTf+xrkXhF84sJCdwO5x85IgkheCqV/Vsk6DxhuaTFKej1H
SRsULw1kbr/0m0OFSicZDORLitugrBi1Kh4or6JPp/9Kxfg9k+wqXHRePt52Gw2KzLHhM7jPDfNZ
myATEaVK54ypz3GKgwz9c5iVd24xPI69fZllcrXC8kfki9cUAXUYJuW6scPPuKQDRr1AnAnwKha9
t07xGar8ggdiE7Vk1Gs12lVc4csD2Iuog5RPfQOLZo+gTE/2osYRn7EmnqzvUKzR5chVWo8vugh+
2r32tDTLFj0+sDn2Fw2iN8Y8wGYNTuWcsTxfytqOX2dngkJFGjJFp7OSisfYpWq4mdES6hl+dEUt
GSMTOlqs7dz9SfBAOPAGSxV8IrUnl1fCxOHdtXoA76F1XJhNengobRv7B98jrbefsDoB1PSvU8JX
wApw4dBED03+qmmvgmS13niOK/hwAY7NyPafliOcjMzvxQ88WLc+ca/stI8+8yDwMOamLabXzsGE
wS1FVvSteduz29I3zCoTD8vrmwXBqfedi8H3gSgxWKz+IQp4E31BlvzkMAzv3BfzvZiyM+qHp2UU
o3zetGWQhQ50O6KUQmHHC4XaUexHXOMbCHgDH8USOG6h0wyQjNysovEPyElZMgYTyTemkrsZx+K1
G1gAhuoC4L+6R+0CzLQe7jTF1DB2TsucoKy+hGsBZ2FO0xzo0eFCOy89A+1lVsOcfhe71lpOmBWD
ihsq8yMRcltLMr47NUbLVWpZnik07P+MINAlibgl303tfZOAVIeRDt5m5mamwxfRhsnsn+jyLPTh
4sZq1AomzO5hw+BicXKwOOXNajt+L0qWCxZWrIO4Czo0VEH/noN/Jckze3MMNHBp8jklDPsbx7w1
NjQop0++tUF25qkfdczgouqOetm9+vnMJJ+53RB9Nvq8wzld8yjIIhB81G/J9DgE4okUAz4ao84Q
Y20J6PtMWftmzLZdxmKarn11tBboFZ4gDlG5m9jbLZHcObm89jayssDC6JTwYY3Ll4tr/BgSO1zr
7lOf8npy5me9aKEEd8AnB80jYsdrFwpYnxcv/1Xt5m3UTv+XalcoKej3/8/Ti9NHnX+0H8kfKt6/
/62/17vOb5Yllauk5FC3WTT9o941lwRJciV1e/nxa7Dxv+pdZhSWcLFAOTwBm7/1z3pX/GbZUrgu
f2LyL+pfq3eXerZImdfnhx9//YttKubTtrSUQayEcgznT1WmaiyttFsXEkdj7ad8ulc+WZFgb3s6
e5pJD7HIxlCPsKTfKhMAye/erevfHui/IaBARUrw61//Il2xBDn+4RkoR0hhCUdXCJDlrz//Xe0Z
hGQbKGReXluQRGjAuwTDrO5gByJXCClmSKzDsZR078S6lge2SQLV4//k6LyW20aiIPpFqBrEAV6Z
M6ks6wUlW14Ag5wG4ev3wC+s8m6tVyJB4E7f7tPeWUDtwEFjYhdTLWcZ5X6zvZFXCamPCoHsivBv
XSuX6kZZpzkJ28jdx10fYZKncyBm00cyJfjL5sPf4K9jOWK90S7Z/2KP9aGUJ4Ecdh9+38wHyHi/
AcbKe+zieJmcaRc1mfWJLB+b3YtTDc2lyseTJKN5Ssif5AxS+9ZPfjxYyUSwnRtmVJ6NSbma7To+
lWBnWYG4x8Stn9Gq5l3k0TJXR9HVYyk924V5tAednf+9mMv+naDsAQkD74je4ZT7KbPDwhYfbbhH
hyRz/K0bf/tOHG0qrwSr5FM71fTqmbwPgdSlvn2K1b5QgFLSOQdt5L57liNPVoGBOgyoFIhyqhNC
HZIpiW6dC1K+MzHTjPjmLB8/g2eyI6roJeAoVu4GezF5Oh47WQNdyJzjg0m4HUxaaMbgDLIFCZri
UyHtgKIutimlNHGEaRj63crJfSaMoTZXkqrUrWpnl4CkdRC0hAVpvWHtRB3ezSObTePTkKFT3Gdd
rOEzXK6UWdBdIBkhkMAzN8NHPZoPjYEnSJr3yGcSGtk2sgEqqDbF80ENyFkyxtF1NW5qBIS1XX3Z
XXQTXrNbaNvPmgn3UBUmMWXYR7gii++BKp1EtoIlrvmwSpr9khDZyaULbo0Tk6ASVBC49R2Bdhu5
Y4G2xwPPvGjpKh54j4Wudn2rjYuT1BBBNetzs8xOTWN+E9ls8D7ZkA/iiUK1WmRrz2NsAC/Y+4eO
8Fy1ODBbvZee3Wxnb0/6aGLu8P+j1PtCEB6nKPPtunJT8yibrFp7iQZVa4ubFwdUASJdEfEibGt9
62k6G574BhWICZcWHOvYucu7ZEQsFPJuiwcjXCnNmx1l3gftnnGJ22BcWIS9kTxgXtHi1xxcczsE
rVhbncvDL3PP4yj0Doy8vRb53Tfzb4r54ARO/VdeoPE7UJhcmPrrKjNJlyvi8HmyykO0TN3KP/A8
ePBP6r23HQyMtIdPIT9PSsf6zKKwdvyfyDF2gG2B78KLlhTFbUxFW/KgpgI6WrOBhGXz0zoULOV+
+Nu1e2AZBfY5X0bnPPkwa7e8AMsLVMphNnhd9sLspnPM6OvEImNr8fvg0lrlyqGgO8NE0Z9qQiUo
is5P1xb0oFq4lAOKX9gKM0VzHiwi3zjYBHfxyIB7d9xxM6byZ0yGNys2FVNPC2/B2FK3CaQtN/vd
xCV4F8tLbdUHqFa7vJn7U4PeQZIgHenDrG7EdnZxeLRGcgStxB1EhyUM1bE9BB9L0rvB48juIrlU
Zds+WSRnn1SC+gdqQayU9KM1oKH60GczM5JIzjYstWdWvXaT+LcscYMd4ElmvZgegH5klLO9dLww
dryHAxn52M3+4D8mpWsWEoyWlWxkKfTRcnC8pan+m0o4QoEqbHyapvG+FDoydETu9JxJ8w/5R2fj
glu5iJHlHwLPLQQuJHJ9ncZpeqBJ/yWTztyiAHnItnY3Ln+ii1tdcSnDc4rDdxv2xatnLqSFGED1
3DqnvHZfPKLqJ4s7t++003WssQ4YwXMS7quKjH7IDpcv6YCdBI8k+IyarCXa5iaITKIX3XzGUclu
U36x+c0PcGPYznp9tpNQAY65s+AsRLRtnC57mkua/boKe4ikg+sckjuWfZOeDUgGRqj9nZsbT3Uw
eweAbjUHz/wF+/X4FFffffcvZAU2RGVesK04s1+NNGjP1mCcKm6eu5ivGm1YBFoA64GTaeiA6vIK
SpF6CdrevI4GBbpWIW8ROVEyu3bB19bmNudGCyWGJgFCydWFxFBFY5IPpxeDqEWZSxvmN230CfgB
agkIs4PBmT5KlyOFz0y9MWX/HqV6WA/Cqk/5s+bfrNrO5AwhQ2wwXCorjHbqUBndC8lH49kdSPlJ
IsHg4Ch0x4J4tLxBLpzJmI6FpjxZnDY/EvYTIKWZ6ctfLj4MoBgB+r7BqjZ1nebV7bHT6vyrHVq9
tWYMd40/bw2XevkwvVFDllNrCXAjZWl7pXcanSG8GE2JmT1py+TcFN45R00iAqX/FBN1o5F+bkRu
fvhD/RJU1mfhqfko4Dw+ZZRAwiGy7r6UO/iHUAIbFWzGVysh8Oa6HisPtKhLDg2ljtLuTKNydxaY
QuFsScXxoyP9XLkVKOw0e+NACOYKOXzVt06304AWz/9ewuwX8C1347tw4ylcRocxgLATDv2I/MJ7
rWiZLpXzxv3GfMUFp8pzxTn5lyRVv3fVBGw6Sl8n1VyFkr9iLYJfDR5nL2wMWE10TYrEaq6O8dcK
YGtjPLn5o4tuYxVHo5t/TFy227FwvYNSyVPkQQzCNrWlZhAuJqQPduSOua9pDqH+lLbvzQzR5B46
9oud6+Th0umQKtznsZklH3jbNj5XZZ5PwzP2NgJM1nzup/G5SBx1pvGiQlcDLuHKyTxrZBqWpDSE
kMbtryalwYPGIYsqV+9EN/uwMqHi5yq7lP1Vpg5kyKL23sfAAC4xdf3Oa+FpREC+j45dfqdsN0yn
6l8D2aEMmlgEMl27p38vk22tAztJzm4fF9fCZMODMW1AQjuNfvpEmW74GS1fpjqPzsTYf/xxqs/h
8jJhAbPnCvazI+orZMX62ubfsW1OWysZIU5Vcp+anXuv6XnByKDy8xhbQJ8mr7rO5fSnKMtw20BC
2xKNTwBkOghWqdFtBoDCa+lFzAF2Utzz6HcVkrYm17Ol7+mO0YbgjgOhKYNCBalohGQKcQCe73Ro
NSpY3IB51H6P06UbshOBJjbWadzve+KKhD2aZBs7PZC8pXp1MHxGYlqLiA5W/r0moLWqiuovelL6
ZHEJ3Op0nlfZmJj7wSA9KojqHy0FCs2qyieL4yExE4VaOE+/MyWCU8ZzZ0VcmDrVIP3bh36998W7
Svv8zbg2QxC8KmOO171PPr8PMOrMOPZAKbkvUzzrS+nMFTMrgYt+Lo11SrLqMMbVbVSx+0pSJlvX
qaQ+Z9QfBbH2nRpYEiqzGU9lmj5beRRTO1fX+9klVpuN+KMdT16EH79NodGdSVU0eztAncpEaD+T
a3HJi/PLeWFGZ1CZMPUDZUhdER5z0/sZ3O+pyTC+ZC1+3PpCvjm+MBXTAlN0TGk8cza0DMc729ew
KXDKMqZmn4VrN0esBv1WQMGueHCa+KyvAEi4GIzhkNhLc/bkW7dBfIbGPLyQY6Cqr4zuhgEbsbNl
8K7mkjB4g+BUuMNvl4sbtJRl/ebLtyEWjQo+DMciCvTFlpRp4I1yuBFq/dwmIx2DmSBbVhU7CcF0
K3tbk8dL8U2keX+Oajt8wgTDcOTzHpWhqXfxDOcu8msmYJ2cUbG7k2GTC67SY5kZr7rzBT5XYe59
e+xWfYzC2g3ti8ia/lE5FMA6lrtNRti/ja1utsVjotde+0xLxR71nBraUrub1Mby7GqKJ1SXw9Gw
Z/F2oNmgZlBzZVrSbQXmEKibM/9dyCpIYfNLoMO3oWZygYekV0xDxQrirnFLZkzKzqyKMxxsYzVM
UU5Fpr+VAd5NxwG5bTZ2snFQVHjHovTapeLslE53TGpgBVHHp83VSy9UTAraSZsz9q/6rGIMiW2H
qy40c6yXHteZGU/tZUqHbwnu6JyoYGeUMqBO1QgpoxXhTeXcR0KpMcVZEhIHMaBxcDi1sWZfwxZV
J0NPF6oxmnczvcwkNeDWYaQj7X4t29Hdqzky32afo+IwxIIRt6uf4ykhQGad80ymVxTpZKUB/PKm
YLsVFBCvnCaml6WkBsIvQbOyWJ1Di67m+U/oeM1LRPoLUJwzbOucVJmOZ4OYkDYP1gBxKG7d16qJ
rbeuFRjqxh6OcPDHfm36gR/H4HKoIygOsQKEnU3ZfbTOVf0Kz5kKOVE1h2D2CVpbYfTA/TlsRzkz
0GlMhTKJMYb3MfxqzATgrTH80aCaPLFA2TmWAiXWUBuR24BD+8wtIe2JJ1l5j7js7DvybboOYwb2
fMkrtpEvQNyxEdDK6O+tsGN2E6D6k5qWSDsfI+ij5vBSoLSQUh2HU2pkM7jYIdtrCHATBwh6ocKL
mybyas/FvB3zugGna5o3nsfrJaCGYb6zT1h3YDHR+LOFgTccpbyFoLDOfP1glQ3FqZ88PoGKvYWj
xKmoks8cqlNSV0Ba3D46ihTwGTxOH0+CjA7sJk/1LMsLOy5OkJmYd5PfmR9lP9NgL+RqcNN8Lzix
7VMJ5IT7SPM0svf2fOfacpmNUUecJalOE8GZH0x4L3aktk0xtyTbrObS6uzTdC3jaAz1+2SkDVY3
CIZN3/snw8erwXx8D/sIawGz3SaNvL9Bnlt/jfp1muxLZBnyTkHS/ELj5Fc8wRKag+RXlWfWycq7
L8PwYWSb2lxOsP42y+jFsTrnL+LAF1AERm8FYtmMfHWLM+pPxkE+8cNJytgGJqfh2SEI8Cw5hcjM
eeaUCe9TepR9NO7eEb56BhZOEaxLDCbPKQnVZn10elTIsCuvYVyzE2wt/1zOilxAYkO/lOAxHDti
mshyKvI0Z7fUGRMEVnGmJi69JRQIblMQhusYRPByp/4e25GaXCuk6jnKzgI8zlV39V/WXh+6Ntyn
3p7dJ8CGqPgAd0E3Yv3tuNcobiQqLqtLRccVhcrGNckmiw+VO1Bhjm9eOexLR3Z7LZN+bwCv3gxh
n5xz/prdMFc/hMWKx2TiPW5sfIWptvco4+1bg/F8Y46LE8XdF31qvrO6xNVdsrXxrAArSR3l71gH
t6lVigdoumwhAvsHSy+QoiKi2arnIZOP8rXrYzixjXPPaCE6d5Xel31KKtUKHgkYkZOH4bWzgLLI
vpabyuD7B3ggJ0mZIE3h3qwWiUcJg5oks2oPke46DuJmdUijeUPDxk8HheOb/zuOEDv608bqpOj7
vNEqx7ebwWhfKsbGyaeCYJjdq9dar1hw+ie3kJ+jmTqnsCnnfUcD3j4xfWIxYfxAASx+jwyjPJs0
7Pmx2DmDHz8yBZfGaexTFo/YUAbCbQzNXTDsmqCwj2xlb1O3BLaGGjwSx6EVKOaPtF3WKE48bzoa
eRDv202adD+tLbxdAicz8jnZGnyQkWA34AEisqoCQiYVGtE0b/K4/kIa99ZjBOZ7NGn9MHv9cIPk
Znq44Ouk/sgkf3Cjb9oXEmSJuVi3UOgNNwuv0XbgRhqpvQ1CJsOKQzl7bp/JZwFJtcE3mYPrwWrQ
b77hMK7iWQA0OxACQRoydshpxE3b+r+yidt9XBp3gCzOnQcmv4XNWTmBXw+YM/vuhU4uDQbLm4M2
4FfFfrAdtbMxM667wXG3ir8aUAtzTyUndQEp/eLRj3qUy+MpG42dnVt7GIsvcSyMazUMf9ivZW+R
efUik0UW2Z07FiSSo6pZxY1TbF1tQMIYoxsO/vcitNlPDByVciJcXpFER7NVbEGqV8eJbw4lssPI
qo/cJFsUx9t3XqtomZESeBzAyTDUzBYWTq7IJ6gLP/CPAUzxXncP7roVT5UjWbmLKwFdGUITDlua
wm17Ik+bTt9+6BUbu22epVn/dLXs+JRKWE3Sv0Ht8C/RaP6NBhDLlPFQSZcFPA4ZpCseI0R8/d1o
EqJsFaQtEQfpI2+tblOyY14PNQ4hcq3UNTUI1OCYTpXmNBxXPqVcMIw/bS+6GFAiFwQczIWgwTLc
jMGnEebRBoczwSNyilv6rbJTxjZn7eYkaQWPzE1JeebGiQG+SbkwDhPD2SOP8Cwjk2SGuXMXve2u
mUVhPLgSbHxUV1fFFv7Yl+rHX0g0Tp8+PL7Nv2suqagL6K3mhNU18P7MLD3VYW+96hlYUwdFj6JZ
4yrAL9hOO65Lz0OTrFtO3A7hLFIEiZ/Op8HxyP+yUD701evQA/AUDR6qksWcNN8coXEth2wEM2b0
umdIKZm+D5T4QQzjV7c8+A19v1Z+7F51aOO6nVME9BcYz4xVSXTSYEt27vBfS8aRZrngx6eL3CmZ
mINJcfEm9c7K678E78dLToMXsarfGWy9DRzCT3TdctcObMRaSi9WaVEkT+ZI15LCvr9raxqnQp88
PTi1BVE8AYsH4a1QViOpCJfEWHixam0DDN78Tn3HTwK1zhnBIEAEi46UqUQbEWhw9FRFrVXbPNh5
gWjBd00Op4L0Axxz5Q3w0tIpardhPfebKDZOptWPB9pt1CFX8wvpxfjMm0bldGHzd7tefvn3omLu
2M1YHzuzMY9WQFY30emGb/7X0MyY3IXalbVpnOmJPMVzChEbrS62Ag48BC3JZxMShI2X9gUmvNKo
VwbkwEdrBZ9egcJBDLW7xJyhd7rqcYIYfnyLp0rwBvQfqm9e1TRj88lhwGuWK2Qgg52ky8ppDevG
pGzdcLwm+yKk4e/fP+savMkk43j0sY/dA+rZtmCu7qKZPtiLVIfMbu91ZNjPgyuObv1Eu5TNVlQv
fcreH1LV046m+foYT4Q4Sc6sZsvKSU0ZcGFG+6Jma6KayIxPNSjSM36M4eB7ZnSdR4BMPhacm+4c
uY24q9DxyK667swc44f8hOYy3MuJXpUyooe71twlTVJZRNyGF0RyPCcR9jzT3U88CO5Vb65REcVt
iPvvYO7cXRcD2haO3tnADvkMvOzeZn2Bi0Jn21Y69Apz1zKaIrhRTl3wLam+4rAJHtaUZKS1qMZJ
rcmkkiMPqb3pMIQ080WpnBI32+b4CNMRPCPMOcLA8z112W+wCBn21inDBfCnIXy3qrLoKorWfPEK
I9o0pZ8cq3QeV4mZWwfVa+CGou7PgSAGk/AIdt0o/DvI/tuBofpm9TiGRG8au7yilZXf2mUH4wBE
yNlFQ43OoQeYf9TYTg+I/A2qbfpZOBAzNOAlUOO++5TyrcWF4W/6yb7bEDGgAd3AVO3rESKBPSRv
YsK32Zecz2xQLVDFgIa0t6KbEWwnGrnpsZx3fEikKwDuepjZ3bnejvBrQGS0WFK7Qu1q7Ucrx9rZ
VvEFHx0QrrLxwAd8VWkMzKAAuKuZOPTGtLPvStsRB4NiH0XByxxOPUITVTYpvIVzu0AR8ybwzlWj
ndfUdj6zOpZXpJ+1xqTxKgAzBBldqU1BelmpSJ2SXgCDjCBZJHMOXLuPxht1iO4S3qCXRxBLFdxR
tBrAkrRc/NHMpigXeb1rYmg39GsVj0Jn1dHrKfz2Xc4hAa4VGJPdK8FIdzeKjjiltB+hP/T4sKzu
lFsUcVidfUbGpCdRU7EavUehlI+CTILM5NmRsIeYOcbXKTm1eGX2M/9Llmv1s+9Heq0b00BFYNuk
dKGOClTh1SnQjXxtN8/ZYq2K0/lDu17xmhfhGfzxwrzud4Hn1DtDl2h4YS9WPlaArT0M7ioSqjmJ
QDQnZYSsgdCLN0ZLc54jwwbjXOWzYaHkMlXlrvQ64xxZKTQEFhSWnwryPpA8uSBv7UDWr6rVESz/
/JbgEPazZRPa5j4HVGd49YmX9BPSGyrzywx/cK2CEqQofptVLWkloT13qme9rYy+fx7JSSS0KNyt
HF96D/RsJF23Aw+QHjNhvU6pSs6+Ux7SIeWhk5GmYMI0z137gyVK7FvzUdUsbfvMdD8CnvYYorsG
+Ycyq2ZkICXr6OKmqXYFhRSPgDkGANfwSETxESvh7dFfDYb2mhY61pMgZtxuxS4l2w6Ywk6xQ0Qb
EcAXZnIWjHPcbBps1gvI2sJKzjVuEyrmBtdBy3M7Foa4nxXzwJZ3kpaNMrmmXRqcmxDp3BzobI5L
tzlBCfuKEHT3bUiszWwlO1XWOpVhQmqUww0y03MEKe9TUumVnxSdTk9UKHZP1MD5HW7usPQ7wJKm
XFqpbnXdDmt6AmiTmHp3HzWiAdZrJ+u+jRc6hioBWFTdnhoYAMRtV5wzwTF37trdYJT+niv6s5VE
pFBzhke8uL0rjPFEzNxrkbLjpubqZHv5yChVld9ec4z0QFYdAgX9jMxTE+iaG8rhtLb6T9iP7SvT
sN6FhstiO/2dzZDwfLac1Jv4Yp0Wtd4PE/Nq5z6y3qze5/GkgQbtonLubouEq1IAzzzcyeTqft5J
P8yIKue7KpT0cU8z0UAbm1NFnu056Ns/ORRr6B7dsz2S7wtnke4Df3hr44KkvzYxQylrj23P2mRB
NVKHBHuCr7mI91bdf8FvCGGzg7Gg5QEEClmqybWC0xA56aE0CwLMib3N9Dg+crus7zkmTdmd+tju
z6x3zMvYvwM2oEfYSlj/8rTZl1IZO11rdII2xh1lOhRtWceE+Yf0axRsJQflSnn6nSqZTaE8+90W
6jQkZXtA2BKrYApQIxvX20yqT3b5HFhrB8gqoHpqw2TDLjsjDHWaezboueWCP8iPGST5uIPsz64h
2Igu2kvDfFJ+9B1M4BJSSgJVAu+6MBeC1Kt2OQfaIDzQPsHnhBaSHS0HEKJXNFZWLwZ3/nxi1zKY
1LYA/44U6xztnzLDf2bdTbW5eLTTqc5N9lJRRQlGztqPJRMnZ9j2EHNpWiBJ6kh8Eha8CoeMYNcM
/6EJ0SsgmmFdJfAGwNqfUDmdTRuofj0E1idAtfksskHyRrBXiCyE3RTQWRjQEz2Ma3LGHLysNKpO
cLT/c/txxM5EO4yfXms8y6coukPkO3UeZrw+xFbGpL6gKN5FrNTFKukU82Z2n+wXa+3QZJL9eAZ0
j14GxVqGCdAcE6G5Sr4ot6cRBJreWmTpqrLij9nj84YeHzd6OIwz5YFNcq/s5E+7kNlt4A+ZVhje
6M4SRcWBKeZ2nvBQnc3hv7yYqQZtO7qXSRQaAzjtpPjtiOHXbKNl1p516zxwUFxbjs1hd0xwE4Au
n/SwsUe0bTvhLKHn8ctp3auVhgFEdatF3z1ASjYB2RnlCkrgWx91vL3dos9RImCOAxiaw+BTPBpj
Nl+32HfXTnjNHAD9QY6vZEg4npkVcNM8O5p1XgO0V1T8+KAoU32RbvokBiCIMU+pNISf0/WMjGyy
psh71IF7yGfhnit7qUDHHsYX9FTYPVYydNJQ/ABXtNbp6DYrgF1kjvUnoFbu18g4MdDNte85V7MP
f6SgKz1yluKUoF3FoW2D07lXumFgbDgY5mBg6FWR7m7qCC2bUDbcDqcGpodsqfJySdvudUGFegu4
IxagF0QKvSN16m43MQesQqbsXSuY/wFsTTadG+G4D+qSE3M6R0B/2NY3CHckWEx2lE3PcEfxo2PG
mxAu45NlIDQgaSVrEQzpbgBK4sWqv+auZ+IBBd/LgJLuKGTR50p7Faek3vyVz7ek8q9u5cnfpfMf
R2W9Yu2mb92cv+IAMT+zxQygqm6X0kG+g9FRgQWyNYpeccjL4ajzQt6JXEHehgSzHfx0Qpan1aH7
7WOu3BmTA/uhbs/Ccv7Lo6z7hTuVcai54Y4PL5OP/5uSSHfTpmhyBFsoyUzUHdqJ3tU0jF+6RC81
osrYI87emVbSr8JENUxowhvGPn+Xbf7osumhy5IKiKos9lVoBhsiNkS1QkqTey//k9WVe0NBP0g8
nQBFBqBGZcOeJgieaDZvTjSpQSYqCuS8hUpS0h3sax+aJoeaDZs/eQZ0Jzmuy5XXxkdDK/JCdd1v
xxD3ZTVl9UVT8Q3QveUKw5bRsBD1BxpSzNR0LsPELScQuA1SsrDXrLNvsWH3e9+C/JA1kzonU22t
LMUlxl6l+xulF5lm1Y8Tm3x1k3F47gvKByzp20e7abnh47/BPvMhTT8/CzHnEMXt9tim9qOeCPMP
of4lOqC3vuEbm9sgW3nIENOuYzaX2+KKLTg6qmICN+zIa0xFzq4c2v+47PceD7SsrccN4k95jfAh
uw5BtaGc/jKBrkNvhGFK3/vWR3lJHTz63JOmr8r5htD81ygmGGFyKB99PKEvC/M9cDN/PWIRJctA
5LkoqupptCp/lzUMTBiC552dAAhEld5Xlpt/5nH7nPTZr6wVPvEv2d2BQCUvoZdvBoCfRMGyD5hH
+yLxKspvJHVAMaQGO2/K9Wz0sHWCxW4Sq7cC1ApJ4Dy9MNi/WeFgr6NZhTd7MvW6YhV5SSgRPEQT
aCdcr9MmzIW7dxP/LOOEAZT8nJtU5QnzHcVNKuF5nEX9BStVCXst+8vIZO3CBPXT5ZJdd2WabBeO
z/Xfy9TMwdWAwgE4aIOXCHSqgUGOpeuqM340WY5npG3vpZIefe/hmpVJdjA6Rzx73cOpba5lIdtD
GrzaLVvYfzTAAc8Oq/ge4QEm2hhU9xZ1+GhbFD0oQyS7JtSIO1pfqfudOPmxJy+amgodx5H8VdSP
mMu2fnKa5sjO94N9ZAmpu6o2LKJwkNTTw7Vq/yhT+W5E5UDR2iLHhPSc5vOWcqT2HjX6HeQD0NDM
HVdCCszuKf2RrG1yNvSrrmeHTtS9xVww/q5EVOBLMqpzVEHV0oXYp8t+Oxi7p6ppsq9Mgh2RU7St
5cgto0onatTTnxE0RO7WDoSEWNxEKdx1yi6E3D4IBisbwGq3Rf8opbmu62LhYikKcWDkEIYhWYed
59oSnPCWFEi05EFaFHLUmzIk80hahOq8Yq2XBIkYyZJ4S6pkIF6SV+RMgiVxEi/Zk2BJoYBeBFpx
4Uwcv9XEVDDlNCuP4Ioq3WyLnG3irIz1U0G8Jf2Xc6HLcMm9qCUBoweyMHJJxaRLPgbG5ITkSmZm
jI5sSbv3fEnTmF33gReM0c6RzX50VLzSU/PF7j3f8RkZ9CWSzCmWjE5KWKdfUjvWkt8RS5InXDI9
M+GeiZDPtKR9JLEfteR/nCUJNBEJCpZskFpSQiZxIQ8M/01O7XXwPXc76ZiKGR5i2zyY6/WEtH2s
iB5RNOOdKfs2DzxtDh7rhdO/l2LGDMYaxtujsrPVh1Wo2FZtZlYBm2pJO00egM02yZk/EPVM7zMU
Qwxg0P5bLlkpTWgK9CfpKWJU1pKnskZxajtMbA0JIu4EZcNudJR7o6JXNKdVcBPrpGKrLX+BGwj4
KjJpygpfJNUNr14rAGSH3V8Pd+sqp7HtAFJKMNKmJNQknz8l24iP3fzw7KlZpVmPx7QzoNge87mn
+bWh4yuGiDzFZGOA51FP0Xmf0yRuCNbddgJBVEcdsk44QFeLgt8kShASlpAL9rtheFaJ4CnM12Fj
TyyOMenuFgkpAEnYmcQ/q/eySGi6C41jRBVIgAN3FWc02CkotUbOqnvw3d8CzXKTl917aImHW8Ay
m+jlHp363TO6h+ETpDUoweW/MQH8zxRs1LQHiEfQkC+B6cOvtuj8k5i3cwwcLkjVs4t7zbS6VwNd
kAwU0V8ffzFGgIm6hzoFMTzR8TU171jXTDDfAQbUBoEjTu8SJRJvf4qxcuNaXfiCcNfdM1ee5ir4
6YroY45x22fTYSydb3SLl6nhW8xX1MYLnEHKNajEKFze+260Hv9+QCfgzS19iaHfeTAJ/K6L5N2O
oovVjrdQ02RoBr80bLOrOVjzS52FHznZc3DlBMO9cK8t1inLJxkUrFpwNjUrWVQnxwyKu5E9Kp4a
ky950FYVNDoOuDtYKvLaVjNSahp6O8/uMrgy6YvyuKKEz3FX1METKt9plr2HuYxyTmOu93U68Oya
jKV4jw+yhPu+kmmyM2ithxvj3szFZzKVQ7J3dJndUEc29CG6aK50Cg0uXnHoqjWaOEJA3+588mxo
AF+Nk8gD9r5NklJrk9T6z2ROeIKASWfeqUiSHSdChj7s+yenLcsNkah0Febjcr5isol5A9I8+B1X
eERjZ0Q7ZiezqRqqeJ2B4vGcK47VbbMl7GjhqEr8bd2klyWYzE87HPQMkXkM5icqcsGiNOWxacQR
cylsIBFC6oyzkfr1sLshhbvsa4Nxg1PZuGAFp4UuYdMh+6Ff064dIOT31OQ2H3PCTAgG466qaY8/
6dlQTFI9SA5qVuTEnDFO15oo01Yo5a4kCuXFmlqCOjxyYYJKPOgwCC+pI6c1EHG9aRRXSkV2fyfD
sj5HJRYdi6UZz5t5Y3DJrAcno5MHjwaSCzcFWfYM+kuNgicPtpPbp3yx4ZH1P1XcrGA0mSvw6oqP
K0UryVOYwV3/5AF2hFNLyyMWq/rWMekcnVKB18dGWJSIzVmEMbguQ3X/9zL6ZXrv+vFXknewhVz9
01cVbuchj2no7GixY+F/clIbt0jto2LS4VmFjb/3zeciC9IL+Xvj4unmNbBc/1ianj61XJCZUO/Q
6PAG1kDQud9QksFesVBaPTniTyy6dl817AR7i202m+UnhPn3JNb9NWqrPcHe+Z7H84hZeCdgGaAi
g9aNQI2E7nnOyQJFZi43GVN9s7IcodZxWTc7+5/Pc2qo527f/2fvPJYkR9Ik/Sr7AIMSGDiuzrl7
sIyMukCSwgAD58DTz2fRPdPVuyKz0/c+VEgFySDuDpjZr6qf+tUw7lXEUZduO9S33H9Eoe3u+W0W
Dl0Cnk/mjmdMRVDyJAWKruFNV7YhWOLMplkZuXjrgB/e8V/T/T4wZLKL8AEPcLksQkO0au4yeZFv
fJuWksivuRTi+kb7EaWoA2OUIADykqjKPsvM6A52n/+Jsg0bHFYhjZo/LTCKzJ0SjM8ZwIilECPn
eu93EeEOTv36DT4mP6vxkm3V9ukZBxZN1l7RHZhhVUcENJxMHQ+eEkUKUzxAKfUXPaikL5PVhCAu
Q0glu53lGpwrfBpQfYOakIW67cGglidlmRMdpb6tKW9Z6bCmxgHR3IbSjLAZdhglO+xsS0OdYVFh
VYlhUvvLU6QC+ylO2piuIWWs4qkxt8YUh4cQExfI3Cm7ueFy7NDQ13aqOiot2rq/cCHSYk0nYrGk
zbECs7vPGgYPwAZot8VHv2eCTgGmxJIvlnLclkleHiK24HS5M+3Mm647DUJ1cMAw+4iYnQDL47Sb
GGRvGyYqeTf3O3MapwPDXEwaVQqPwSUCXWMzKSxcbTiuk+cogOCrjfKWpDK4HbBC1PrN5/9Rfhge
q3LHMANYBcd0/OVB4R8sPK+YVvNfnJ1rXDH2fOp9s7mhGJJscUyaK8mzBokH7Asp6mRHFKlROg80
wjtNI5uSalYe9A5I+11vflH4Fwg85vHWrgnILgYCrFB5gMvsS95ltASr2dhmkB2PTjvqiDF9ZAjg
9kPw6JOYNS5ETbpNNLnfSz/64aaYWMu0ArnZz4SzS7whTKBX0P66YxbO33rOE03uKfpU03zddYWG
Y/vjJs/Fd+D3f05kAK4BNktd8lIIJ72HY09B6mzHWznK9ppSkM02rTyUSa0Q0qGpVhGY6MBZkuvy
GN3ceRUpRv4pKejTGc0HvYTsixJiR2HAkwa7rlPDNfCKHGpEVR3cgEFNwoj13PbJVy79geAMGAne
lC0lO5/vkjK5ss+JT+6AJzOq8ZqrtMO+Gg20HGpnYKBhpEzxfevfbIhf/6u03Cfux/4fA3PXb0VS
9c1fkRLiv//Z3xJzofOHz8rsgObhenNtQWLsb8Cf0PojDD0fNIPrIKMHPsyEvyfmLPcPLzR98mWO
sGxXU33+ixBh2X8Etme6xJL4jqFte/8KISJwyd79NbBGTs13XZetDCgK1wZK9M+wBNz35PFNFR76
IAfwj1y4TqFhsmUmzOHACuvrnGbFqSJHnHv7wZ26dWkzvOOvohwz6s6Uo/heSCwLuhrCJZu+xWGj
ob128G0xKdoiOKriPTKqV4udhqjFxNiE9qJcwAktRjZ50Mq2rUGwu3Yw788upmPW/rtYSBsXCym1
eGSO16gE4eTnRI/GFi+4uUu/hktlnMLBN042xgzINs0hsrNHUw3BqnG+UFDHbp6xKFQXDqfspEeO
R2nPoNvIqq8iapnGRsADIymOicI2Plj0+ZhZDEEWTEOWZu0jZX46exuQisGqagNYgElFE5L5xqJ3
L5JvPviDe64o1qty48i+kE7oEv3VrV9FIRjLJU9DIegQSZrLwqxWVnRfzSULj2ObTL3ByNP5RE+x
G/1WXtyvvZZ7mmCKux56HCp5LxAkgKmtF0+aFIiYz20jk0M3mBwlqMIKSX9RjbNfYChFvURNrvN9
WAKAc/KGwj2oCF5TT4faHqivtD4KO6Ycodcc2YrubY4RuzFhUNQHfbCXagA04/L4xQQRdlQnAWE8
dw2O3AQGeAWS2AhfQ6OtVyAW5+0yl6/SoEjT82kU6Bt/nY3uuJE5hLShYhktZPORh6h8Vsn4NKns
eR0NLiRKf8ippUlPU4RhSMcXNi4Ddr1yMLVowcVGmLh2tmzfs1jFTA/D4WGU5NFGhwIhU4plY+XR
D2a9LYsC9UOhIlupStGw0EuiFgpglUmhZFfCV6Sc7EX0atnM1MExopPtIVmcdBPWFCdYtOgYtvWC
UM+tXbHRGWFTVdbZcqwI45zUbGjzxDiNETdji0Sk5SZO5nwXiXPVUq/jhe6JuShPVEacuhlxzMxw
qEXO9Gex+btrws16MOv6dHWie93itKQM22v3bgw4Iqa8GlAdZZj4fEd+h9xdjV5/7hG+j5UzHmJP
crxDXaL4PLDPfX3uwwBzUeh8D8b5i0GuEqhFVe551iQlBUzA5xJBFrBDS+dgSn9i/56l9rhHTr4v
TTGtbRzvq1xSweQNWyqzWU86dXLVdCvwCr7HQ5Gf2xLZNdPvRh7eU3YRHySNsm05R+IIgdydWfHl
SPVy9TkcHd0voCEZpLAFwPy0jlM/4pDKbr7hT8TnY/ZbKxoEGUjdqxyN8RoH3s/RoWFVSottkkXM
YBDBwUU1M6OSrDvgaHZZGJqHsx4VcHo9wLZ7FYQnIjjYK7l0hwCLwuIe2lY9lTbjUAAZnM+q6LUz
kQEmRs/rNiIcVin4BMPFm7xbWXXvGWUGqZ/bxzQvLoEqX01FuaofGtHRKyTG51+1Q8M4KNxViT+D
8XgQHKGOCyNhih977jNdTrjfl3sSpvMJRDleuoDVWSCeo+iQ2yoluxCGtZ0b/oiolVyNs0zuKbv8
dZep6rKEqf8ltPHkyviaq1meGbaqm++CLV2FJaCazGoPAG9ItUXzcHKtWR3T0Vn3id0YTAGgkUpx
tuRonMFwzSuRU7ZTFjJ/a136zg2m+TyDCZDgRdHJknbfDD/xd25mUDKfmT4cfsxVeEIV6QsEqm2j
Ok/PhHCVeBb+XEdqjmzZ3sqlzbnbOLyqkKiKE7chCknxY5bKJAvFS06B3F7ntnswW0Nsw/xFcDV6
aXql0vZNUQ5KH8lZ9pwZmUKeG7mdDbwI0MizY9gUq0HmoAtAoYeImGQJSQBYxbdB4n1BnEJPboKP
2pgw1XNM3lYCbEFdT/Mh8WprG/fRbzjuJ7LQANpTk3bABEubZWY/Wpc0GPfwyIaRsbix4kcGPzpz
QPOdzGeTIod1U3m/Kq3acVSZKaLiaTWb6RzT0b7FimhvycWYYGVnsU+po4R9HL3PVQLjIhuqDVpE
9M7BpFnLEf9DbF+ZaYtc0RA94wWyEMjXY1L8SCmP/R2k+6kZfs7W4NPz6bXbhV7L7TBx50iZ5l3Q
SbJ9FqfZHhh6wQm8fPNxF2ytyvDXjbVMayrCkhXtNvamIYhg16nOSnA1E8JilLXU9gvFqOvIsCKs
QmixeWexysRRvaMYBG/GGERng/oTaqdJ2vSy0bU94nXMR0oVcw/nYtefjMpZDs4QsKxXFEmaAer/
GGBPSlMr3kzimIOpQddU4bpdvEdG9zkI4uage66ebIQJDh8UlvrIgJYfM2j1+o+89H9lb76DgBCC
3LBsgi8Z9Hy3W9YyCPJT4Q83isyb0K22srOZcOO156B0jYb2z9SYDiZwYTXMaygFhJyk2ngF/SCe
h1gaEhnfWqbxXfIE1RPXgqQ1WoFhX8tEPKYWX3hTP0oTl1ZwiJOEe2F8bwzJS5AyzwE9yawz4mXG
u36KSdacR3b4OBpfi4qF1pepw0k1/Yk3b58OIGba42Ky8a/yI1lcd3Dx8Lol8d8l3ZrU7zDc/5bF
8tplFI8m5U+jcZ/sHninx7VSJU2wNivx0dn7ZVQW50eSZYSQeZVNuIurHgE7bodp7dLGvKPn4pZA
ZFgzQWJoZMhfZjyfp7b92jSYaehixClFbFUFAK/iqXVh5gY2fVWAfQNHYeFJGgZL7sOcuq8s6j+6
mDPcEvXHZGqyWyeMfBdaBqtzSlM9bauXjkYWVxS/iRj9RLzapgNqsEUaheRTWtMbJhsQSVh1O1jO
5zie1o6YLyLl5Niw1Vj3ZpCziVzenZTmb7ef11Xcglf2yktePDmxtZU95y2JMLTEvlpZQ3jJzOFb
ZNLX4LfGuSjncN2ZY7HqB3lg9kfzREGa0MNKWTe6zujhpSN54bJ/HvWYyR7kYynPfU8JSOd4z1Ym
mM/KtF3T8rtyUxZzXq0/oP+uqxZDLpW+PXMtqk9pE8eERpzGrn0o56C8S3f4jsEbiFEMZJrHTg3O
rlqqV/prYScuOI2C4Grkxskt4m1ZDd+9jOAfJWH8ifW8q25U5IlVQOv3DpmZOdV0cKr6S1HRb8V6
mNMCSflMMa8Hv+RW0yHY1DSiC65UIDDsHSaAtBhZlkEg4tlcSuAKLBJi5YDo3BTxxOSNa3Mw2NLG
v9nuidqX27Fx852raFZc7OyWty5fa7Hx85LxR1fJ14KoGBvV5eFbHH4ZnZ34dL4O0uCe9n5C56Cy
nitxLIjpXEMBU79mF4TuhfmuQprad0mxd6doPMUhv0JpLPmJRrUKD8ZAsr4KujMYjFUWInbPY4N4
ENMnkEnuz6SIFmupv6vKPYO87U9YkZbdFBBlWoZMvJSh+1D0qBWp315VubjPqjiGmXJuJJbaeyJ8
Zyez+Xe3GPid7CA+VQqNmsltFbjGZkzC7/UyYBZlUzDY6AH0jHLR6gEYzSqyCE+uB5MaQpZTU0HI
AexZtPS1QoBU2zCpv7JpnncUxr04ESaQHidyKbLorqhW2zTd3aeM61pQtsx+dG/m47Bp05zxmwQO
SWZrFPkZCt5C1GweTwu011WANrujTORe5Pmv3jHwCeTbyurwTYVq3n3ui9X0zQRpDlll3JKKnHnJ
lPnarpOf/BZ3OnAQJSNQpu4IPSeg3qVfwrtK+p+d09AuZT/VJEf16WHEyxn9nrIex4DvqYR70bLN
fHpaclYdPPzkLYLUxddYF5vKUvlawITfFuncrmvhvM+cTQb6lT2JWKOCeuOp6JsHGYGhk3ORbfI+
xUlEHZixLaI6OQoY1Q6t8yID/1yVINWCLD5gAg3ZRhYDFocxJoY3hKy5yvnmlBBaneYJl8lHPSR3
J6DJNMlwjtn5xZmC7MDVeAFtD3WE2eGU4yfGXj7SHwZxvTwOA8rbEs8/DQoraCuzXmxJ2y/bHcBJ
HrpabX3jv/e8qfZzx3rC8Yobhp08F9XE/WFrcb5YiaYoLhCjtr7CPkp32iqN8sMnCObfPM3/L2GI
KsC/MHP+Hz7y+VfzLfu/8EKf/+QfdOTQYnuLqZYJnqu/2d/pyBqMaQeMKwiZ2Y79l2GJsP7wzUD4
oePbAZMG9x84zeAPy2FSDmnT8kXoW96/NCwRQkBn/uu0xPGZ2ABtNi3TdDxmL3qa8he8D6A3Y1RK
MK6OOIcNUl7s99weI/btCcB90VMwWUfGtfQ4/1gLSqsSeEVBBufboXtdJBPTRL4mbllizjLaTTB5
2Gg6xPamaAESaD9MRCrmUHv2eywp8MPRT0MxzruxzcXJzrO9LetkG0eUDobLVK9xBp4sswVOiJsL
E2CscFmaUx0zCg/cvTHj+J7z7ilvZuc+9DSvEhoMnXrRNRZwfWJUA3DVu7EgcBI7w6OrCGKC3Khp
LCLFEBFbWYxzlWaQ0VV5Ic8ar53x6i2JQwtglzF3r5M3L9gSGOpf53j+MUnfvIPq89W995f2vaFv
YN3a4d0qmQbX0lWvaYWGK5PsstTjjM+sCg6FiY5GDnFBDg+fSQe4O/J3zr4qyLmEeSWfW4OWqyKu
n/DnWHhdl4aNraqeFrv5Uk4lyQRqvLnzGIfPTEDZoIhmZrlRcsoeIejkVW6r6jAQJsN0ORaHQVTk
RLBqrEz4+juFcfNkgdH5zDaz3T9N87tDCQSNvsXDo5qLvSARtLKsobIg2O5at2H8HNck2wN6mhQ2
tTpw+puNxZT6Bnfa+gSbR4qBPziG7TL4w2dMgXLHTREEYpnazIbpuQ1K+TXnjrwahsm+DRnlgT1B
uM/JzjS7DbAd/CDQhNeh2U5kh7F/hqZxqdNyr4tC3pisaXecRQJjIugU0hE/J8bZFTI6D9G0DiM5
nlMmlGTlqbhkenYTkteZFTYeIciMtsA++GIS97jj33UAA1L10BfDNTfTYuv4GekGFnmCkMlHGMh9
pNz8ObajN6OV0w6P3H0yna16dqaxoHxu4b4fQNiBWIJma7AQzuwVCte/uk3tHToze5lAsa4nDNU4
T5yZgWFyLG38e1RnlhRifVfQPDi3Ar2IJ2WcZuLgfb38nadgu8E1SJn2DXWyMBlwZix6XBoAAM+L
wV+o2irdXnEkT9Cwx/a5ZbSA6TG5TJZtr/FEb8vSjt+dAQMn/c1bNjsNRBy32VOQqG5GnX24cQ9e
ZOKqoJH+wbkZLEaCW6KtefYFPdDvNoqqX9MpSboPyLlDMkpW0UuggYKmX8VgEJmuOCr82XLw/HOG
+uBmU2av3L7zd5RJ0DatLYFOZv3yRfXO0Qb5dDIZaVq8TrMi83Zdl9IQbCB3Rq73SFB2bzbB5BeR
td7WnSHB1KQIvck/w0whDRpgRogbrNMFkfxjCLbjXIKTxK/elVsaNkn7NKo4FZlP9Cjh+0MFOYaV
ZV+svJh2fftnYKjpPpVoMdAjyIGwllIJ6psYaTDkjKrZYOh6rdnaoLRK+phogcOXyEBJimZeY5v5
nAiXJ3Cs1w4R9+rTooaPa+J4W7IRnabwrVgG2jsx+cwL/UoBNLZVXqPzSE46rU/pucUxfG9W87xz
0vmZtOt6tL3gGHdELKmDwiMSJtOpU6o/xqV8Mr04PQSK0IzlX8GQ3qfa6BhQDauh7eTNQFC8Kyf9
5qSTdTf6sKYds8ADMHNJVRYH3ppq1G08w5fBszlvMovGTVvQSNQ2wzUhFHZQUfsd1S7cDDjhaE8p
jHMjakJlfgoqKRleRgqnVOWQRXWh5Zh5d++iBP4q6VNl+fOOQbz91Bvakkzxl617XsFSVuCIxxdy
exMpgonFogMlKTNXrBeCw09wiO1Vpi50gZLJd/S9PWZJmanexoM9MY8leEnblRPc8SLFhDSniiuK
0V0uK3uTQkVF+SLDz0B214l+pJM1/VqU/SvKHfQWOjkpDPdXbeE7r5EyOJODI13PUTTfyCtuL3CY
jGsnh5+in5ZHS4FzkODVsbtxVw2RddEVxVNhYBaHC7NTg/4OgzPu+Ura03i8tx5eQtyPS7In28dI
UI1fPbaLH+44XyKOS69C9eLC4LSjRV5Wr12Lg0vExmYWiQYbeSZ+GPj9kLEK4iGkc5XVHesq2iWL
Gldj4R1Ne4hohs/BPZvZG6Oi7fAbTmf2lqasyWE4KT2hx5/AcImJJTfOHl2wJtByEgEw0TLVEKR4
OOv+dD+1+7XbVgcES4MU+rXkCjM9YnfjYL2WyqeXhlqRsGaAtujGty4hSo36a62WsIn2U9I2W8yz
cQwWyIjYYZqjc42CGUw0r3gstjPhX7K5Ys7dDY0S3OeG/jD0dnX1wW/WocCqr7nRuXmpyFBjk7dY
rCQPxFjbJCbw8a8xtFBbJX6Kr3UJ8iIw4+4lTqsnh7/2iLXAY/zJ1Leghkd17bXjkblOaJwFWmei
Rc9ey5+5FkJbLYkOaKM5GqmvxdJIy6ZCC6gzSmqlJVVPi6sVKquB2iq17LpoAdZCie20JBtocdbV
Mm2uBdtMS7eFFnEd/wsrW3AxtbybDjTaGwadmKjyAOrUDHwkgGOW1lQx2FCxZy0Wkzx0tHhs1nlF
uij0IKoxrZjRmFMtNg9adp4zottTxsfTKv2FbSE+pVqmTrVgbX9q1yzMbbSER9R6jhX6zef/9abH
3Bf129AyeK0F8VJL454WyWctl3daOIf0fMTeTg5Ti+ot6vqsZXZLC+6Wlt6xg3hr5uHtqdea/NzJ
gLQpseixjwoM/Mmop3ojhWeI+oGW90Mt9Oda8q+1+M+gqDm62hBAV8ZFaYuA8+kW6LVxABrIkeU+
u2HpytbxjL1AaqPBpC0HUpsPOKbZTyN+BKWNCaO2KAzarGB32BYmbWDwkWAsbWnItbmh1zYHPA0r
xYBh1AaIxLUYHCXVci5COqmy0j225L3qhqEJsJ5TPGKliANtqtD2ikwbLUZtucABCoHPLGombUOH
awxrRq1NGqa2awzauGHM5duSerABpPPboGlrB5IsAn2tDR/a+tFrE0iIGyTFFZIa5Z+hn/eHuZ3p
l9DWEQAnII61nSTSxhIDh0mA6nYu8JxQ4kmYWNtQhCpNlDXjkWuLitJmlV7bVuJCvBXayDJoSwtM
9um6aJtLqQ0voba+sEVJtDDBr6qNMViQHoyIszf0V9iOn/YZfDSWD8mHYcpZWCmbZW22yT99N1Jb
cExtxhHallNog06QG+Ya7OO0VnZSvi7+PFzC1vtt1AJgh5xzplqe+7JAw+IBXdfcCG7tUva3aMof
pglz2woj2FKlFT7ZA4ZTfNP2OXvC2GS9tmMevpa1d1ZWkd0I5q/n1sJrxry+MBgltz+krPq7NIN9
VEFRdFN7H3Veeabqt3iVLFcrRevhGThS/kpINEHhqKdt2PndQUBH4t5smXejaHaxU7sFpmm72lis
NxoRGj0vdtU8tSx+Qz1Fz58fypSptrwwve3nuzGvVDx8o0d9OH1hqG8eeg1eZ3uJAxLO5lGiMa8y
MvFgM8Jms5CNs+06+1506qGBcBukNO9YLaRg+qAwTnE7gl12aKVnGCjfDJcdRBehO1hqKB8LGaF0
MbYSBMlRDHF0EHXAb2DJg7fkFiRv4jLulEJfbdyA2Ekv3nx38VZAdni+m6aGcOV9wC98sTPro82j
ef/5IziRXIhL5RvDmM7JGFinZfT5YmkSU3DGC+PDZjvm1bapKZcr3UOlKIWp37vM/tE4MWm63nyv
w2IXo48l5ZeSHJmMT/b4Icz6RVWYoJiX2IF8GSRjWYdsGbl+KWK6pYr2lC18+9JjaU0b+4eBzhMP
Pfnsbt9YCDkRsOlJHlO3ZksAi5LxTbQay/xpmFrJa4cRNA7G5pltR/2MxO+uJV23jKz/62MGB1Kq
VHoMoEm4Cxr5O7bqX5iV30GYHzGnA0GaMQ5qNE4n1as7cxdIO7AhsU1PqJ9AR5TyNvTIlFmWn1gh
6jdHhtGzWdc86qJ+S0p+LNkLbvdAaribb1Bv8FhKmLDTr5kmRsWgDFoSw9K7HSb5cwZuCwZP/jZ+
fjLAsO0mChp6QqJPSGteOybZ027shy8wSK0guTr4na9pw7W/BGW0cgII8cQjKLOPK/xQelsuJL7E
Ci03m7vsgWkxQUI34j2h0uxhGoQ/ls+MQJ1atzpH3G3rytvnXS9u2CbEbWLod8AjR0N3n2l1xMW6
3KakxvACsgqDgCPveJQOOPKws8VrvzCnTqpKnj7fRVMRWyNxM+57fJYjenOk+Jp2I/0uNqj05rX1
lzpyo5fZwQ/UWHdHJH9OOddo1sSbNrCr28wmbImb5uXzTRXwTDSDyZRRf4z7X37ydAuumGktFNiD
9/1kpQ/PL1nFqudoitMHHSa0CCTDW1JNzsOYmEE0nWi3npfvHSrRbtgjvxeBoEHcXz5ii84ZbMCn
CGvTvcuq5M7hB8lukpuOF8umJmJv5Kl3ZZH/6napc/B974sgDbtzO3FKuDY4jodr/BDBBn9+v8JJ
bj/Gmbn5O7PA+NFgPgaB5JwcvWmf8Y5tosoH1dLyxSmH7F3N3YpmzLQ54zhj2z94FMfqN6Q3VhAi
3C1KTH0JJTU7xQhTpOb5G5kX7Bz9cdhu3SELvFvAsej6+UZKqnUjL7ngCg5PtUUA2IgXE4W4/nNR
i3OcbdE+bKYe3K8pY01istomPq3OLFzqFmmYsWX6+vmmDslpmdJZE31P94QwmleDHgesdgJ3vX43
gV2DZgAUC5ErZzw7atB9Mp5IOtD5QJjrtXPBXSlp3z2aDF4/31TrYkh9DoledqpAk7wmWZxrK7C3
dk0CBD1NVXumEYQzhni5U4QYnVKJQd8dARoFw3vI3/Q8FfKajKxDMWYEpgxQk1rVbS0f630+2hzs
V2w/51vcxdE2zp8Kwj5nOQj/IcBjkFwvlu8TBIMcktwXq2cQ4+sTWczdVoRz95JpYEjgZt6PKeHV
N5XNVxdkT8yBT8+xsgtTJXU1SqCNHEwLBkPWvo/s62BO06/Bpcskx0xHT2DMq2vp2AD1xU1h6z4x
pNZtpYv/yiGAcqo+Sn5ZaFyZ6yyXqa3ajbuAC8lawUgIB/4+zNkJ0sDg7GgPtJHB6jss2VvoQrVl
kJZdOmpw6Bek4YC0TGMFqJezPolWOLJzKb6NRrKDsUhYepLvXUm3VwMK9ixY5m8ZIe/NUI3x3p5q
/DGwnEnwqHsCRWQdulKtDRpRb4Ycw81/YOb3lTIpSJ5qwfzGiX/E6UJjDLoX8lW/+g+3Cmezr/p6
S9jlhwz9S1b3086F70yuE9dVWg9AODXAt7M//j2X/l95+bDf/Y8tT4ck//ZDfsv+z6P59vNXK//J
0fe3f/z3CXX4h2kGro00ZDkBQ+B/FD65fzCvDpz/7m7iM3+389n2H5br0uv0Obb+e9WTbf5hc0MM
gOYL17f+xdm0J/65uU8j+W2fvikA+GGAL0pPwf86mp513gwbg262ga8QT24NDXkINnNQlx/4z6KP
zkUsC8usuLpxm/yZYI3GuCRM54gA7wjkkpzEjTc2w1e+vvltSd9/GZupeRhMNUhIO6U6NKkYVv3C
3oA0g0dEBQNN0WEdmli490yzjftI6vUQ2qEmKDv0PEzALP0gqjFeSJDYfTzIjwTW1MQexVF8X4gG
m9B14Vphsb0HwYyvzR68n/MAT2+kcu27ldv9zVMdqCPDhOJAzv9gFd30BYhUdBxkxXBnoWPWwNJ7
qFE3UcqGceHgD0yOIvvlwPC3SlYMNJLnXHTcCcbc8bYdu5VXzt8xB6KMrcyUJflm4EE+B22o6BSp
liPeH9S5Widr2tgAkWy5YtNYcAVXdVY4v2OjHD/m1FA3NVr2RKrPcr/0kzfA6Jur3zKNkg1uIftp
YdzwGsSu+LnERvKlrBPng3/s35069+8BNJcTAVABvCgdd2aj5mfKcDleltz6OD9CwhRzEVJ2jciN
mVrdmGD3mK8ykeylQ2ClwlpAiDOunmeeL6pWlnLvErX9QTG7y7HBxJzX+hVMlmLg8EVrB7ZxyXgp
ZxT1nDoV/7s0ndybkhkzYHDvYoGeo4qJ05nvzrrbCSPMDt5jzSrnzGiH5ZI9YDgK5rN18oBkUQ37
ScSMOjzbO/etMI44BCmHHpT11ZZkIbIyAMkJaVbupGQzyIZ/hhPLNcLkPjGwdCp6eEYlRAltIPa3
Q9y0d7ARAE0dMQLqtKKAGgCvzcOPvmrH325bOMVGUjw888Q4EylHalMxVtf8bMd5clUb73tW5Zdi
qCKC9UmUgV3xlnCNHZ1ovixZLKF3L+GtjlViHHxrKRJIhgnmN56I4slKhv5DVjy2dDGX7r2tMifa
+G3FfdpEu0e3p9iJuHvXTQfDasBBFVUcfEcQwIKTTQOLtW1287buHQ8fRAeUJe+IULIwmDS7exkn
WyZgI0cUjLjkrKBcML0m3BHgUj15QjWMn00vPBlcECd+bxw5cPxbytdLk3KZyATb67fADSbLwm0a
GtMxDLkS0V/Nddhm5cksfefh5n6z9iqnPxZT2ZNm8vGoRuhxB7sru2sa59a7tH1V7ZtWtru+T8Tv
2gm7x4Sv80eCAHZfjCX+gm+re7H4LTxcqtn0zN3EgAVrOsmdhNUYrLjE7Rvkg/7Q4OS6wp+YuQAd
5BWOZ5b7oMtdnjDP57euZ09EOshvvptVGu0XRjpQ7YT/Vdmmu0visYL0DhhwmwaWdWyMipy+BHHx
GocBmcKqde1tMebL6zLY7P8JdL5gKfMek/amIfRQdp2OS/pewh6jQ54d+LrCVEuxbwwpNy+LQ2i1
cFgDC65eCKUF8xaeDm8Yw4OZEJG2BhqMCyXZXSqrieI1I0TnHue5OmCe8Wh982JOhzGIpffZT9x9
mFmcyObZstmXVOqsjDk4dkEAMywzDDwposu3FP4ujyQ2zI8satKXYGG3PcxWfJaLaCceq8B7ArYz
vmVR6cDzTDsbCnjefe8I0X7NO1Nsu0rh/Tct7yDboDhIGj+2xtCCZayI4hAw7LItduCGHguDF5RN
gzyZSmu6zjPtHiPuzKc5sckkjNhyBW6p24KMUa9aLAwx3sV42NcVEgjMBfNr2cJYRLLKdoTUZ/od
GCCtCLL0l7EI6i36LavCYC7EuHMb43jYHMpwBm+mQjvf+hzAz1MjNNE3abI7O0pis3MdbaxqqvuN
cCrrKzAs6Bds4H+MLAjvEe6MX6qrmWPX1LosHnOvyBE4dVK/osTE9Y6dxxYxpWcRBDG30ZBdXr1y
ZymTrTlMIUFxN3KXXQQx5c8A6/mriXR16rSGVSDpHCsUij1I5OjKCB11SRulac4SX4Eg96+wnXDp
jmPa4Jat3ugjJ5OYeHb+syUDjj0vzJ+dquw0BqsQa/iRETWkhVE+ewaz4sXP2vMY+zLeUorBIT9O
RvsGdYxnElRBo4lQXvGe5gonMQ/vjiNWdqA2PMzYD7uAVAMRfkKXp68DM+B15FcNe3nCIwS89CKX
RcexDwDHipE7Ue0tK8cwGSLnYDP2RPTUcSAtubdYZ8jDZ+ah1xI6cWDQvU7q9C85N2Isn5wQQSHJ
iWThTI0In7maZhZQy8Yjy20ZNEujmdNk79nFkjd19nSU8Eqpydkd4iZKvsSZgSEkSNoiP9q4lSG7
uJ4BbDj3b6IKsp3RN8EGvAoBUKLpwAJze8s4YNqbvYdwPmXmlznPMRH1ltNeWy8vL7FjVU9Vgc2D
Ix9q2yT/k7oz240cSbP0qzT6njUkjSvQ3Rfu9H2Raw1X3BARCon7TiONfPr5mJVdk5nT6GXuBigE
EBWZGZLLnfbb+c/5Tsl9y+KIppw9MacXgytuFbg9zHdc1ZV8TmadUkWUx+e4HnQ8YmPSO8TFW9hf
BYnIZ2R7+0XXzeahgke4tjJik7jCI8dCdB9MzgRphvGlqWgC68j2X/IKfqvykvoRF2W6nQsN8b+k
Z++bYSt5ZSvR7TRnHi9DVXsHZ+78J+g6PtynAdvOkHGDW7EnbveEEPqHcabMI4/LmgJwDuCpjuYT
W38NwnemtTsv1klP5HVrvQO7St9KFWVBr3dEuTQwPgn6ztmh1BzSEIoS/JliA0CQOCwtMkkpX3JK
lhdDwXxJ0tp5ykm0QtCZrZCWvaVBkTtIgt/JTp6s3NVwh2JI/Y75n+RsqwN+RvnEIV3Mw+c0SYxi
NScgIYv4eZ4czmPTtZEQknGnz9I796Kjmq7Pxgdfw2/rOXS2JyB7wExYYuSimuTjU0Oo6qQcII4A
Qtovfbaqbdm13TqLernL2XxfaArDLBSDpVs5Wps9A6Ul4VH36R2oIMVh0ZCAjFw+wisAVuIhM/2S
oXWqj5nVyZ1IK/HQV9CBsAmIfB+7TfJDs+cCCueU1xt/FGiRZmmZB89ElQ0SLSWiVuVIDKshKtM2
aK062eFIS09TmXSLaRF/JL5S4mY95zVtFMW+NE02xPqC+lzczSgUwBbGkfWrlpA19TPR4xSb+qPk
i3zgWUrYlIsqEk3PQs9h5tTNaHihXA4vAUDPS8waa42LzAVSos0Aze1YYedY6iLCtN/r5lic46ru
GKtassCakbJ/bbTQqDGch2XJ2tdTb71jh+kKY573rDlRcqzsqX61epI5VmLLgz45hFxspxNvhhNN
61x59reCJxgzxjztmzGZA9ut8UfD5Ng3sguDrsZJty26LAry0C72hR+Gz31TFLdeg2aQiMLf24Ze
sIWJ3xrdtrfW0OfPxsTBZ7WjBljVqN5M5GYUzoE2hS72059/8A39R11bLhmoP3hx/u8Lz1+8OCYR
vXr0eo85xSdDivM3MynkGcaakTMnDZG3S+pgMOEPLSSl1JsGZKHhZTAhozR0bvai6Z7YvTDBzDmD
1ljDg0rhtI0p4IuBvQMTf3XRjHpb8dloJi5BmAnUgWX3BfNEuu9qItYFIfJ15vgEpPwC3h7IeIzG
e3PEeqDce6lNMWu2lvQ8e5vmo+kBG/ldQ72f67El8Oimcpq+wkg/dEeWkdq2SrpxO/l2ea6Ez/Kz
GucLdkqy2HHnPqlZFN8VILpfLZrXeog4MqbGKNg3SfyqiSgvvVWvhVOxGjdM2skNwC7frFlNW10m
zT52QAePLX1ZIGD9X5nmSI6jeAp3LSLMtigwGazazkxeXcMOX5M4K+86WZ7ASXqdUqVkO7cVbAkR
jXfBKXmYTH3xAnCIR2Z+AbnkPZBzHzeTmRKniWFHcfj7Qdrih0lkN99spXY4Qfs1G2+cDXiIp12I
14N9KoCsV3rnq8+R/Mm1zMbu2HgcxJ3ufzO5492E21jGygTGdOB2QjbMY7Rkbuvb1t2EcUdIfSrS
YQe4SK0d3n53+k7VkeGkP0JbXidG8wAnerybDHSbSaY81orU/AlkID6ICRcWK1s6GD3iRw8+BLTl
0IsohEw66zyPrfnsGAO3EIG7npXwkEO8gu7Ewj8bTxCqi4ujjRXOKPdlzrUjkX0XwGuHJ2YVLqN7
mybla9IV4lfTlsmTYShWJmCD5bYPHSK9RLsoXdKan1qB9TOfQz+IWSbch4gGRvRNQtYUeQaVMY1o
lzQSucTBA0sb7J2Y1EtULrQPLgLdymxqfytaxQEed68pSClK24zixdLp+gTO8b2yRfnO7lc7SNOD
Smy5BbJWnhIygAtDMW0PgSOhk9MldlfkhKci4Gybwo4/3cSMXmOkeByVxpAeMrvFpjpEl7rXi/NY
zf4vG8v8qxoMpNqa5RIgtMrce3HovKixgnSAMtGdssLkISHwg5dIqTJwKgsYp9XK+pfGBrbDnB8Y
Ek1ZkiW4EsQrtpkJ+0vi+drVgu9SmM70zTF5Cye6n7+imi73uqJ6ogCB+pkilq+Fm+YvIezu0zhy
IgmfPdgM846ACi0281A0dw/ex5vsqV+oZoHpQ07sZot4o0B6vRre5F/jtDxW/dxna1sbqHtAab8D
BPGhUAMpRwe0H3jVWXKlhlwMQXD5gCrs2O2NlzbjrVJzmTctgykRcxItXtRP5BWRQBf4m1vY5Uf+
20Oinjprk2TV9yJWd8/Gka6x7WqV5m1Um91mu+L+1tDzUebJprCUu9U6calzVVPsSg5rTI2zEN1O
ZfoBVAJ24dL5KMeJMbwangx8W3uP/MGTuVzG/4uH8lKw+Mf6QzKrpm4hmFGB6KOGLX/+B39k6KaI
yB0PkqSNFgsvvd/FiuafpZSnKroHxVtgPRbmRnTl3TREp64YQe074Nfxi0FUUiVd5ien9dpX7tPa
SfYZ2FmphTHpvqak9JVTd8Od3So2PaHEcMWokz0lkHDjC1FBYR1K17GcA4Hq/GJYXKxIWIoFJGRp
2ff/4ttdjpg/fruGMH2yqJ5puLpv6v5fmsbHtDRDuog8TJaE7GwrdT7aaCCZMyfxxL0F/yMfmOzd
Nsv2s838BYtGvO+xo9jjPYWuRdOBZfMQStIZpLReWx9WqxH9l74OXDh1SgAYNASMuN0jYIur1ukB
4FeOd8RCCluwIy2krf/nIvEl+Wirrvrq/2XxPH9U9dQmUdz/27/86XcvVcH//vqP/Onf6P7ttz+O
PqvFC/yn32D+SPrpUX6209NnJ/O//9d//yf/u3/4T5//Hf1XINn+p0HuZ7YfSfFH1ff3f+Xvqq/n
/c2nTd7D+UuCxnVsfMF/9yXzJzpTlkOnvUFaW3eYUv49xO39zRAoL+jFlml69mIm/l37Nd2/0U+P
v1m3rSX+Lf4nGW5h/dWVzEfO9vjk4Ud2bcP766cOwCnQxM6c9nZF4MTqmA8b6KiHaU4/unQxiyUm
vadj6G0HWzuHsqHsBpmNXEjI1F5Ye71MPrS5Vw82/M3YrO4kWUP8zPQ7D/OdhzWIBB0EiUNTgx9b
T70XfXBnfrWxCa4ydzkNZ3JhXJapbmO+ryL1aA2CR3CDecmqT2Yv6F2oYUK2l0inzpiI4ZLQTsAp
GOQxNB+orQSWvK4bvQFHWVZrOkquIKPshxxr0zq0BcP66Lo7d3bglXeK6qwJLI0qZjMIqzjh/yPC
jpzDQs6jdpLr9YsTR92OrhoncDF4Mu/gKRVJztUElexltJ1mM/kGtmMLOiZEQrlKoKYwkMTdxsoT
cahmskJ6LN4T6ICryPI/kO3S4yDKF90HJwnwrD17yka1KrV31xgvmmlVBw2FfoFDmYFo7OwQ6lW3
KXoB1XIwHxrPs/eAtckRcxdE27kLbZRP/YgY7hXhZ+qQxJAu+Wa6hj4mr21g8Oq3qBQpVNxyOnUa
e9U6NMuzm1LRQQH5F4HTD3jJJAB1O712xMNtrUvXY0yqi5pXRQyDXh/l6KeCyrhVDVg66J3weTTd
N73M2DjNc3mLEopyFUTnDa76KBCWUQWSxoC1FgtKhMZcPkMCw1SUtiZDhT5uq27+ENhC2I8SUMqN
PA9AMtJmoNNBQiaSNKBGxQp3C4ZRZ7B/jSr3r3VccMbZTrTu0KF2uROpbawy9uSNlWwbt3jnji22
flXb95Ln9xNCMVEWErHcGqscilJdPvIN+Ui3VfzQNTOv0Vx1eNGRzh5g03UveeFJJA1QXpjZX4qo
w+FE6P65sRorINZERTuN2U/RkKqtY4XNAZ1/QqzBWsfNt9xNQ682cpAlHvbsObYjDFV1pF7tuMNI
C40jSDwKTfxRcYbX0RmZMVt3jOlPCZaDrYXfb61HRnMymGxOWmTRBl5qzTXOjAaJx2yeUwG9tcE+
FBhI3Es/Ftf6nJr5Neblb66Xl1vSkC8tlumVkxunUVuqcwvvyZmtL7Ld/cZh7/4wTF63zo0xR0+v
vVcovX1APUsVpKiMwWSSe42jzDhXBVLA5ImnwhnqRzI0ZTC2UMvw3Qb0bLBwVGG1JmbUnaN5+Mpa
TDQ+rRR7+mEoi6MmiQbw3t01yagR+AR53HcY+Svxc0JvXyt3nE94RcNXNuct3QDQlpEox4DHo4LO
PTDJ+C5pw7CCm0YyElEG56MT2wh4WKENsK/uAmVBpvASXZ5C36JMZph+ug1oK6iRZOtbjUYXbhFx
ZHurHnjwUKMqGwU3AsDxVuB62rQdNJ5XE/vgwGvguJYS2DLrHLXu46RdCbYTZ99I9npGnpXcRrlH
74gD2zHDG5ShessW6DnNrf48WwDUuyUqT3fzkiwdIohonnvLqTnY4ALRAj65ERYJ1ORVk7rPTJER
Sl5MENa21M5PiykoTSZwWbYZGYH+ClSDxsY6em8aRuYwthlFWdltMV7gJnGVWJPicHep6GiKqzNG
VvS5lfJBBTOF4FOWWbSR/CwDIPP1aZDMNoOQ6Vn5Os2vlfWTaIUIYreKAstqumDueRl9iJYrs4D8
bJdoIcoA2GBpHmgbiRTZGd1j3rSn1qUvq3Q/3UwhX7lECAEXMWG746FvNS3A6k/gTwwvtpgXT/Xc
HXxux7sp0dX5P5+thL2QR/44XP3lVPP/QibpEs1pBf1A+zYBZKjSMA1iEqhsCqvvkUkmNK4SwiG8
1zZJqT2oWuMurFpie773S2kUAYN6xavSg2fGTSfoo3Et/GbaRyoamEBzdubRb+5E5zz4ggeQafQp
pj/0CmgB9G2m063OltZXqQ52P9Fni5QcYChkJivx/YnoOmYQzch2Q4HXwy/K9R4Ybt8La3Z+jIVw
136GYD3lg30fKdJEQU3O5EazrTm1aG1N+0tX0g4Gj1izyGgqrnxFH8/grArpWVvIKeI1cgf9GA5D
GlSz+oAopPFzVO0+iYTYIO6EFM+UF3Tgak0sgOuLpmVAvaX12GdDEYi0pQuGufixGtnP+LXETmvU
eyybX7OgAskvB1DGQ3aKIO+xh6G922Oi9nBRvi1JLaThtFkChPfBqT/S3Leu+FUxyFeKxHTBlD9h
/L1bqYh+Am2lCrJJ2PL2g+gDEB35NWrLnFeN9xqp7WFttUa0xmDC235Ep2Z1UyKHWAjADtjLQ9nh
8BKCsoaBZSszQPjOEAG/naa5qirx5aqQD22Yril0gOEGZXc9KvEdoQJB2yBa2zm+vxIq+6GVIx+I
kjZcqSvUkQTBNNVYO2N3x2aPFrd2exumn09vCxnVvVaCyi9yqW89EqpwHS3tWqIibHItMZ8pOq4u
snTFifecQa7I/sw7qAr8NcPVTtn7jYaTbFO3+ul6FQupqFcUC+jDdXKtV1IWzxiW7o3vDnhwPOeY
ch3A7B/d+87n+dCbOMTdmwDX2IDcIwbCtrAy6B3qWCRif5Zi20cYvQuDm6CXuOI18zVnr3V5DuSD
+iYoZRo7HPIkpB1WoK4imGOjOhtaN6y1UXvxXD6+ma4vcv/4Wik3DejKPauaZmei58VacRyMy7lg
LXlZQnqrKVQK8o14isaCwyPM3bPEU4ZTJdvgdDmKzOXH3JOx6pZjJ1oOIIpucO2HzGyp5tV7F3PU
qlxOq0S6X/zu0fWHN2t0DjZnGg/BZlVwyuUTDVOj096NobTeuFjdPKJjJ90yNYgQ0Ga83HUDrXUB
njdG9tzPdb/PlgM1XI7WsQcaYPM9b2lVb7jnLz6vtCq2njeHT6lh0XrGJTJO3PaMJShZxbBmAms5
y8flVI+W891kvc92qHyYxlltptGg+E0V52lZMbHNHE+4TcOCkoKsgSBQFtGzigDj18tEUSyzRb5M
GRHjhouWt0pF1e7lMotIPMYPkqVJwHMYQc6JyA9Gy+jCbOFDwWWcSZfBpqpxEMSZY2zQhTmp/cy5
dzmx55qZiGxCsiUMZWzABKltu4xOjWVGhDgYp1iVe1fKUMdflatIYyPiLsUlwHY85v6qzvYsNSm0
JT4S0JbDgZkk7d4yxw+5DHJaXxJCXIY70dr9c9pJhGyGbiovuLbOyziIp6PZUDiNRXmqyhvYkRKl
xn6zkZ5zBWMXnGeyLA9O3G2zi56RC5p9Gk/YkKRrdK291w3ptQ5TSpaZV2PmVor/Ct6+fXlmfUy9
8DLeagWDrmDiVcvoC3TgY265eKSiXWiM9CLj9F9lcRauuCu9xZqtDk6VfHf65JQm6S5J1LWRBqAV
mydIH6s9RErKQozXqm0IyTmwzM1lKtdm5nM+dPYhXGZ2qAIXIbz3jGDArmjq9oybffx/uF3/x/fm
P12td5/V9Ufx2f1/cLk2yNpxI/1fv4kDv1/ff7+WL9/Cv/7z/kc7/Sj/nPr9+7/zj9Sv7buGxdtE
t3n19X/crl3rb8RsHV03+Ct+u17/43aNfQrrlEm0V+dpyfb5/6R+uV07yOJL6tfQf/Nc/fuXdvv7
fIEowYvNl/r77/+plMWtIkPb/es/G673Z2cVFl/D9IXh29irdI9F8rKI+IOolQFkMLMsLneJbr5i
nd24o9zrXj++VER4d3mY1zSWzO13Mz/2A7egYi5BPevZz8rKxqsb92iUEfG9u1n1zasyzzNMctyT
JjuJ7rvEzHt2TARnM+3pfUW0DitnU7AM96WxwxBgrVu2UHvYgS/6lJIkdkcHfkDV39CA5bVbGleq
DDBBZ+9aCu8DxV6JSjgzcGoXG5JE262MMd3ijh7WzRy6h15HPVJxRWAwd0KGoXZCqVRl0JHA2IzK
C/jexLWTnxrZKaTLkmUoZxRKsGOvTGdQxPjI5mUaBUylGuCqODYwU+F0P3RIVo1VoYh37ZPsR/1Y
U0NK4/CU7ASufLhWd43/+re+pU2pGPLb6BrlA/JXtc5z4QZm5pN57qO3jmFHsVUo2teuNl8AG+SA
DvsXAi+M282sM6RK3GxkOsrWudE/kDTNAxVq0cpV1oPJxQcldC37H0MLf6ZjCceRXx0znpDruem2
fpm5FPHIL2sKO7oeQaE3Igv0BN8AU5WNfxcKRPatwPoRaJolAmuGh6GAhdnzjp2It4L1OA7+fQkj
0gSUYnKG1Cr8euvXbsvIXt6prT2kuXmW47DcUuC0tOx7VlFNRjw0ed2zb07EfUL09NmSUWzWo4Va
gusVVFR2s1sH0CrFYi3wcqUlxEiJhilaC2v/wbCBQqKWf/JMrQL+bkweUP5TVaRM9SNA50j7KPDu
W+B41aRPoN16bNU+iJjQeEnSG9/4z1bQFNtm+UGzUHE8yR8yKqN5MlMm2Axs3SeMxH6EOtLd6Hms
aVVyxiPFej3VHrNW2jtToiunKUS3mQUssL5knE5Apx/IhjC0t95Lb2XvdCkPhCjaE4Xsvzr6g2GO
tL+sr7a9lDCQV3BLWDm4+mZqAathsCFnWHS8TBG3lJkQqOUT2OsfYMP+wIz9mDCfw8CdjxItJuRS
x29oDvfcZkOmNSPf1X+V/ORGXn5W7BNnHJCVNOg0+iioBj1y4FrItWSLBG6MzpE7xnXYIss1Urdu
IpKPLONpcZm1QDV5DLaGUSS0PsY+Z52o5RQjJ/amJiDSGgyYWrq0D/TWtvVTiLSD/kKqcJWP8+uY
2Dcjmlvym+WDJ6EQ+9LDhMXHaci/kzDJjlza4LnofOC6Nr2lovfWcK4efRT/wfa+8jC55BHUJJD7
m5xnybaZuTQ6bIdXVFVhYS/OKMuCb6z+skbZvVpF/Jkz5JDOd3ADpclNwx+wq9iQMwjK8doRO1uV
PaEsV7JFSlv5Imyt3YSzBZU0GcR6MqhDxvqB7U6vn6P81TP0Gj3HTXeD/FHLqrqFI3YtHGpHOU3t
Jat1Lsnh4xQO+QGonHOKqUjEC8qwkjQmDaB2vpNj7G+HNH61eNffWk8+daEentteZkE5VT1hO5xZ
zCR7toDpSVZE15py2GPM7U5Da7IJs1ty6VjLjo1IV0md9C8Z67V1OL7Trx5+IzrwOEHJzor8W2HP
/TYhFhHIWXeOGLCPJd6nb/VA0nHpCydgqF/GJgovyjY/o+o28LHYAhmTG692Xyy9eusokzXNujlG
rg18GSL6xux1Ep+VInNn+zjwIJHsMNZdh8KVZwIk2dmba3Y+k+pWo9f2OzAW5UphONqKgVWxzSVv
ZUdcyRyfCGgDe1OVxXDyeIqtWg6/B2VQNtxOzz55hxMVvx4Ng9uxb+OTbEec8TaNXR65IQ997hSD
2aVFlGRgmDW7sb5F8E5oeaSohdI7XqPCR2fh/MjicVmgcfsiZD0cq26QK8upZ7Sfn6aVvyQyvjus
j3ZDB2M4Ls3n5irHplrXxGVWhW3dR5k9MXbHax2c/6q3AHTq/r1PjQ+h00lWk3iJYjB4VGJaWDqI
wwArX+mxSxi5bX72nAUsTWlrnedns1z+YrC2BEXkWlJ3sVIZz//wWvkNqe8h/JmlZbumXNdZAZn/
Sp3vXd+mgUkjLy1S+ha8Y72jbge0RcvSadIh73Y2EQaKHUw7b3b0EPJwrLmruVze5Vh/tan8GhBy
1zWc4xjfSFK8Y5l6phQSH5E9r9nYUNlImGxVTvKRRxMlchOXLMP+gvE7Bo4e3dVkPLPjIFGgbO7p
rLp4HD9z4rGd5fYzkcKM3tmEoajW9PLWAMM6HXXRv1MgPm+ilMsqe/K1C+O7qGwebvUPT6++2Zrx
o64d4oK2hT4+l5v5THHxrZR0UM/0LlcJ7/9xmndT0zx3CINEnNzhbiUWSdFiRVc3NLzGpMmjhMIK
a+DLivKcSDPU67RtHiPBTRqGEW+Vcn7KzRABniLlFU+wiW96+M7nuAlmWt04E/l5aLnyd2rs5x2G
0TYd3nCGfbCxfKSK3MLWnWcBVMx11xLoGDB+w7+eMOGRO19zv99GtRkSqG+/9doWUsGPZuy4G6Zt
sjU66PpERZfCT2D8KSKGr5V3nmgmoDo6ajOAeq2M0x27bEiQYbIYP3sEfrzV4FMzoP8panNuFD9t
1IISvGriTlwDysdG2OOqivtdEn+GreLS2gBfSTn5e3yLu9aqHjSgYWvsGHCAOlwYUvVnzHPouuz8
E6Pkol7gIUiEh0ivXePF1ciESdsIKP8AWhyBM3++RoN2zBz7MTXg0PXDSCJ9cL2VqZK9GFSxjuv4
PfV7PtbqUQ87+5yHM7SNo9NHJFMSNHtr8h+tuv4ZAjIDTEvl5lLlXXrxIyaQcCtCbtAtPmWr0j4Z
FisCCjuZckUFdbScBtmpc0rxQOvCTXTARVzSVesqJ5Rmf1rUpJE1Vi2J1yrflmn30kovOzBV09Xu
DXfmz/Q4iwg7kqwOhqbHm5oOooue9I+9g4VnKDRjH1bCBuhC3/rgPsfq2Y36EscKzbH+oD1zo594
l7S/NAU7QHneU+fdmboxPGYh4c8s/Er9eUCH29h+/NmO87ytCzYklg1tj4YahEdNqmwTKyKt+Kgn
Sd+NmPrpfTb56MbumR6G4bnWUwCArs8OHZcPgfTp3cvyvcpg5QJSVvuwK5/JUIEeHhmOlqlBIeuv
/bKpg8WIn8TUEABATMziaDWwtsTovVpUTaG66vucH9U2jPOndPJe8xyohKLiNUwYJ5dfcoZrVlDR
vo2cn3RfJutClkkwca5oJWrCVNZbcQdqA534M85521QepLZk9rpLE9abhr3CuvL5htSAmkiy/tQ1
gFzsrD6INEr2pTOfcSkh3GL2DYZKry6mtLZZG70xIseHqMz3/bwtiWyTfJhe8AKIsx3bX7pfTOte
JVdS9+m+CicziCiMHqUvj1JY8c7MqGrr5pwC7ZV07Obid+ewVt5LPE3UJtkTBRYNrj4nfwfuQC8l
my7ArFpP9t9K6NeGfkAaIbz1eganHjwl6ph/LonZ7RXT5snCF3qc6DGB1zaFSOjhEUZP/ZhYj3r7
iwav6qSGNj8Pyy9puQ1pcoE6HOeHKYqMI7GEeyE8IrXCyGHgiZiFPQa6yjPedQgJ712iP4aNGoNu
xuuvh1oGXZLxGxLvTJM05S2xFs/4nVgtIuvukIhuJqHDTZULnU9QXK7LmWbZjKDVBuxxt66FX+zj
jOe9WxVBWqj+SpjTXOwl4YoqIGLzaDoMo3F2Dh02k3lPEcxg5eKpC6xvTe7e82KeXppYpi+SflFb
xcchYnuI47VhOMIbadTczyKjvuKLelwSmaemMBluNP2nmbvjDa9qBGpThxgFYIUngrdXEv4j0Tjw
v9ikT7NJxNeRg3rzlXpp43JvebJH2NETrNq4ocfUxB/UxZwFg7nlwKV0hp7Dq5REJ2ZP+z5X/q20
Q/NmpxReLm5VNnekTIaugOBg6EELcgvVrIGJXdq/cir2Do7Js6ViX6thNV4WetwJ7RnKYdHdYs9p
dpVZO5s4jlwK06seHJQnvo8iezK1A6Mm2Kc05qysNXMj56g+4fxkDuCHvB9Bu+0sq98IFhRb4DbJ
LbN/e/vVQI+TeU83TP6yYaHGkrKzm48umvkn/PaNmwjJH95iB9mJ9gnSU7MyBQQT2xpfLIWSnymD
4Uan8TrxS3+xKfk7DNnfVYenODMq75IUmIPp0/qWD7p/NRp/b3ilDSOhe9Qi52GBZXPHfKA4+ZjX
s3/2m1hczBlHhwWf0l2aM3+rz0yIlpDu/2XWbARa1yvPON1cUKs0TXQ2r0Eu+nNknNI8i98M9oEY
rhMb0ANFXYMdbcvaP+mDbZ78iV042UY6EiBgQOyoCN33eKVdiKqPUaRz9aeaCb/zIxbdKhymG0Zo
Z9Wp2cKv6k7Mzl4QhkZ0bpLqh15L70I05NKzfn3uc2i67AnAtvPeoDPFWNApEA9kpj3zmNJ/sHA7
WoJ7EnmycDObajhFuZXu7S783mY84Gzh91fEseHBaeetr9Axis7R3xtXuy9Qtl8ddCgts3g65MrZ
1WNtbh10/pWycf2BRek2NcvZjYxSODsFSGFFXcKOBD2IWby07DQHYKNJbX73uefVynZ/+pW9XNNn
mCZVvBheNe2xkqwqWtaIRu68FM6snhrvtTSOPn0218orp2tF1pWIDXrwOD5S6FQAi01wTHUQAhMD
72A+PkaxVX/aU3lkDeLdYyfa2Il1hiaQj0yWDBg+xU5bP6nqC+5jd1tAkFlV0VRfDOkz3xhhteec
0K8xc6YjmkeQoNqhVvJNTZ239a3K5bjQi6DPIhTcqn3D7UPIS3zoha0fObIdNq0VxDA/Kp5Qdk6I
wylHz+xBCodRkRHVZeKdkhufqPiWDmLYYelyd3oxWezrx/zFteDLA+XV72x2Pinpnj7MWN9PFSiY
NuUKO2gUH4YoJcI3h43mUDgKZGt6i7QeKx0r/Y2yJF+MsOp9yJe0ys3kDAjV5efMjjByZJBg5OAF
C2Mcq0jReLrEXtTFNxnR+Dj1YfSE7v5UqUd7FvGXkCpoPvMhs+5WB0LKYzPE2bykAwHPPPQa3ZM4
0s/Sosy1LDrjofZmMnFm1Dy4eZOt8KnkgO6md9OOr9FcprtQYeDUO0qweYydHfT29YCnUiva6FU2
vVyVXkaosTR2AnPoLh1jWlZMcrND07PaCeGt5uBjTvRRfTXRjqlvfMMDzhXYJpEw5f5+AnwAy2qi
C02PyEdUNa9IRLH7YunoszPhXA8marpM5s/IBvHTvBhBnZ4BmKXMps00Nop6oiNthDy08+RMai7b
haJOty09p6uoaPjJCfjzZsWyQ5DJWynTqgP4ZgazQMl2yI+uvUKNY5I552aWb/yO56GnUBZoFAms
UrEho2lkzzY0xvlanOoifktcGpBcM9/bk0oeoO8xR3vuuTetNsCIVAR1A28Yy2mGhUzDLj/AL8js
Wxu36VkXzq2btPo2IrOtx9kXezma00qvkoIeZ3bN9rISxttWX0fghD200L03m/7GbmW49SaV7pqQ
jjNzEtpr1uuvzkKja3TRb2qb5kaRTeDYCz/e90z2GI2kcdJSoZABAhmRzGTaqk5kw31y4eycvEms
Kzx7O5lbXdCgIazHzvCuLItNlByMQwAZbFQfUlw8aNqTNoXthjYdnwMmPZRT651LarbrEMSCCHN2
j0lCna9b7AqZ9ADq5KGJ1J2ehxRsBC1yfSFtSKSdH2CloxbBoqi7SynCTDXUwM7ZsgDIALmEJfPH
umrn6GDaLA2AtMQm6bhMGMcohrie91efJP9i9yuPs24ZT13zDhkfj2PilJtat+AmLr+0yy+gTgoK
W4d2J96N0c4uMYoNgmo1cgrxRsDV+xyDmZARuonnFhfDh0JTmgiKUMdpMp1thKaar2boY2PN20Ku
dNHptC43PibQ6iA9v0Q+SdNjyOABzN3p962CWoST+Dhh2+eLHPwjq5Vfmu8QypT6t2KU7BllUnO1
ZI0zJEc1K+NBktgirjCvPeWhWTlZVexDp79ZeT8yv4k1xOrp0HTWh9dELMphka8hEqbbqTOqrTTc
6or1fy2e6QCTJw12Bw65/Bz2/jdJH3hVm9GuJX67bvVOnGtpnqzJTpZizZ7kID9A4ggslNwuPVvT
/6buTJYjV7Ik+y+1RwlmAxa98Xl25+RkcAMhgxGGGQbAMH59HX+dIj0sWrKWvciQfPkig0GnO+ya
XtWjGjLbJg20+aMHzFlK6eME/mDNMnSRIUM/eortM0nr7whxBYCmgk+SO/ucoBBRpF4c09rgdzGu
UwInfYbj9pOcGEamzPXJLw/f0mDZV5X4pGrDIjU70XNRc+UaTID/OMXZUac1uWR6Doj2UaMn4ayw
RHPdDjNdOTQncgT6PVS8MnMMm6COdkHZiy0t3TQbWPXGIYy18PDlLF1zMtcOnpNFKM1PSyqwcv1+
DkvcGWw8WA/nTOziQO543NQ5T6yqbZCjQv09t8R7DL/sTuGEGWggsnkqghcq61f0hSx8y4+uRd/2
BzfkIhY/wheZWzcILFTegqmcTj0lxKAFWnOREOA98NxvudRaM5JJF28WJlSK2ueWUd0k+MfnMGB7
HxAgHETXX2Pe6fzEKKJr0HMGkdyoJBhXvt3G5LU671RTBP1oX8NVP2ALcT49xIHzpEP98iMjQYjG
ocotARmZmXW5lH45Q9KK/JNytuGc/5W0iF8nSIZbT47l1gi98dUZeGZUQ/VS+8Mrcl5J8114EDYU
dxXCncOSbi4LW72IWTI9xVCRVAptssOXsaKQxv7kArH2ovjHLsgq6jATT1QH4LrqbRKUj3+c4ipc
a5zIvJ0i4JyA8neRiudfev4IR2AZ8vFXpv8GanMMXo5fbMy7Nma6fn6SKZYca8B1Mw0MzrIJNHoK
3W6+0Wm4dh0tbEgbi5ElOth8Ct79XomlrbmO8xZZsw4YVkp02aWI9gWIxosx59nVeQzS//w3TWLP
bSq5E6l/AbjUHv0JimTgz2Kbzd0dHIe5rFmIvPjfGADAi4eyuzGig8zgxxc5bvCeK0kEWVTlOaNr
BXgKV6CxfA9JKJ7QSdttOdSvs2FMhykk+DHX5jUiHrL5x9LgO2/F/Dyx2bnQfGoQv8xaVO6CHwwD
86a0KvxT2Rztczgyy7QrwGSJTYt7Y0VyiRPPmo46UhZDU3WdSgxgjeufhAjCm+wJo0Smvau6pjqg
DFmLqn9c1PzPFCvcU1wG3xYJwKtJ5UqUD0fBbvkad6q56L6hgt2NLIyvFGfxhgE5Y4lXJ6X3xJ9s
fylFZS6NCcyldAy1dsd5P7KVphMjDD9om/sE0JmcaHs9YZgRJ1kXdB+WMYOI2JXF/GcySvnkDtG+
q1q5DIdeHopCOR8hbfNsLFxd78ADvDhohMd/fhliOPM6y601jdzHbGQWlHH2o4upOM3OcPWDmm6B
KttM5dz8TRN1iDvnBfbiG3p2f4kr7e0QdKe9lQWLvgLSy1jKI8V1031n1Ku+nrJrOOIcc1nwXWyV
Hx/ug503IhdqaHBcAz4CGSbHpKBY4+FmOrox4xPXCxpIeNEro24f7hwwtISh/ZoHgTmkxi51oeCG
QTHSfehsPHLdx5Hw9hpxJFt2NY9rNVbsrzzQR4yHNvUF7VM3gTafu/TD8tL45KUl3hOHQ65TFLlN
E6YbRrZLVPZ7F6SsIAIlOu/s2p+Y8QdQ/OZrlEzuc+7zTsIy75+MZn6s0GARLEwDGWcc23zv6nTP
98z50zdHyotwVlCosIwNn0sN0RCT37/oi3F69jF/bCSruBqta+l4eliTD77juTMISLvZmr0RVFZ7
SNZI7t0+TglNNOH8ZU+n2VcckmV9qcunmfPrHjD8Y3mtrsBVsRpk7b2wmAKAe5HTtYE3S3cuSN/2
zCCDRaGm8WxWsChrZRnHIsKPgrvZxEy+d7qco9pmeRASzfaNIDv4ZtdtqLSAAhQoVi32gwbftxdT
ms5T8vArA/qih3yUb9XA6Bckj45RWpSKCa5PY9m3IPDzXd5ltIiy79hHZb1mJ7DJHlYgI6w+Y3gT
y6rqrX0WohIrPJH807QkR0ZrExVQC+p7S+Zu4gsDTo6sbqg90RNPAqeyNw5ncDqk3k5MwVUVrvGO
z7RfTY1tX3BcuHtSVf6Wq1O+6XX4E7bQj3P52lgK23CtnjrfNV64WoxLtG92ATW4fd7TNBkOPCoe
5NGms1Y2k+Qqhb6AicjJxgXNxQ3qGWyi8TGpBBW5OEH9zC5Pu59BeeAwzf5VpPOEvkqBVakDtRVt
rHeJGx4hjsmLADOCUdsWm8jo+001dXytCKtkm1OkXfBcfqKfmidr8fCgsRnaQqIEV1zPgPuniEMn
Te90tkw7OsR///ezFf+G++Pfi1/8/+QR8S1SMq75/wxhLOP4S2uolV/N/wng+V//53/FMbCFmKZr
eiDhOSL+CV38K45hPkg7bOsEwzaukf89juH+J1YRDCE4Q0xP/APQ+VccwxJ09AVhGPg0C/tCiP9W
HsMWDs193EYmWZX7n//xHwJXsCdc2wptusocvuD/lQsyWcZn/IdWzg7uFPsRa8kwhU8V9RmQSPVR
Tw3DgmdV+/hmNUQcyLV3m1j0klG5ebYAr6G+WumbF3ZPTcwAMtmxc3OxuM5to9jGDYey1cF1QNY6
jdStK9tyDqkNEzcb/oY+OVCoBxZ/ZOzsOD6/c3MOWLoHi6nN7dsIrd2pjfaE4DAuRnfcRF56jz2u
2P5XNJNikx3EquYWIybUSZevXaiWUekNS/PvxLN+4YngrYHDsnYUWBjhGfUWU+cy6ny9wJ3xxYkn
NzEncOU/CdJZBG4pX4gi5xcYHorgPrsxOtW5++7CRN9aaRuvyvLsj7Wz4FKuljwtqwVNbIuS7MJg
U78St/0psPQdsXODJRhyCUuMKabDiiHqiOTJPtZbmuwMF9RFv9Jk/WdMczQdXAx2rN8s0LS7Fn48
a95tMqg3oZK9anNnK7ChjzY9O6LHm5ekGtIOtHooytkXqpwCUWi57ILso3dqOISwmE50tDj6Isc4
BuFd/cXKb28byNhl/McWnY0lGzi9h/a2GXpeSa8zXoK2fiXkylgQFYjUU3UyIzg25lol7pX2DCrG
fKCXU7Ky2Z/RCMPOrWFlI6F2PC49G+0AcZAO+g8kqjdy98zZpPjXdoY7doIa7QCNllxwFsJl/UkS
VDBGORu0K9htXGbgyzZshyVt6nH42WBrIBf1Zdo9u1LwIex3u+2M0cHiLZTa7JIwIrukE0s9w/LE
Bp1q9okQcj46KLUsKHA/iBgXSAhpZhPi1Fs0Zp/CPivDPTVS7EKqfR7DuR5tnNhWlJ9dZgB+yuPN
bMtyVZG+3uEnAEvHiqePKip3eiwIYbb3HLN5qzPFYFkk1bOQgmqY0Dk0QCh88Bd4uD9bXvG49tQS
E1f01conDAavY97Jfdq9+qadftM5uDRBhh5N/CJ0Jjw3xJcp5HXsrXZgxeu2+K4fRzUL9GkfRfO4
xPhvLPpZo3vHMtrUQe4j4xjDOpByACKZPLXuzJscqsdTO2OtxVXJeBBJghJzpg6Mm8R2BcoNZxsY
7MpawTxlzWmX9zIkLRWBOgjTtTS1Wgd9dc7SHaT337S52Rt6f3DaDAEIPQb8QTZ/WfRfoIidQl4h
pi9YFxGYa1aURGEeLQB+twNfvJAYFlZEP9ylsmle6vXOt66PTpXOklve+hik6DA3ivYV3ysthf6w
ExWwgDwZji5vUB0kGV/D/5VnDe3ALH2bOHTWsc5Ra2sXTzbBqkXXifAwtdXNJPK99MVjNZ2ojz5m
sUUKiRQtZy/Sbf7p2QgQkWtuMxwnfAVzvKZR+BKWHwW4nO7BUATHD2vbn1M2elFztO2RdaE+tTwY
RIVpn4FkGzTGV+UY8CPGzTAhjlAmluLwL05FB5I1c67pI42iZ8gj2hBbFdKUYTjAAanMWdJFgRKN
DDvTQMdklojqPNpQTSYt4q2BMSfuh3sNymtnJS1xeFFfaX2QpzhPJu7HudqpiNxA5J2HcHgupqjY
tPzkiLFc6T9iX2Vsx9D7TcOUvHZGfuzhw30LLtCMTia4/HHeQUKhywfCSBxguMC+OmAKl88VvUzH
YOxeUnNVCqu5KFEfMiGKi1KhoDaRlsjRRXaA9KD3eTPAvHR/G0O7x0T5lurw16RsG3erf2Q+gsHa
PJRq1vpgAZwubhexKKnW5hq+lBY10oDa064FhRDmAj7PNvewD6VDT1dVCD4iaRCbkZgrvw42UTkf
VJj/Djr7uSzVZ9P3P/YIAOGsvOx3J7W5sFt8C3X8YToH8tLOhTUKLAxcXktMjC60y+DRa0/mIVDD
mZE9P+re4jtPuah21tzSwcqPgTazgH5YF4/FbO8jGd1bsthY1yc+PLKnj0zLvQvTovPZ5Oo2+un9
+c8wovRPjPzSzPnNFR4YbjjUxiq9Z0ZlJeVbDXFHwgLez+xRb9nBpwvm4S9J2v1o5Xcsnc/wALpt
O1BvhWN/Sefmt4sDB8cEF6lu6vYhHbfRwyLhIaYvpTlxKPjBm5xnZ+0XMwdB98yy3SC/2N0B3+zs
DHOEJFwTQAFaaD9LmcVZVgDhAco5HoVRU2sPM3RV1ZLq8N68TCW19ajual3GiXueU+8M+5IK297z
9qrJjjmKeYAG8pM5abpwA7VUqnLvVowKFHSj/OUKQjEXGi0v2q3y52YA0kJ2fzxShftsTYb84xXW
MZhStLTI0RvTIMaXuM6hqydcacZwUzphAyxHsQ3DtIV2Z/AtS+T3WTy6wlEebL/yLu7jF6uOXEwt
RPfLj6gN4lfdduu+56Q3Ms4KYSN69ZZ/C2pC3FVUVQsH/AY150DTLZSIncu2aKC696TqBFdC7/m7
yBrqleXl7b2lgXCT1gCMIQu6O78BzSsd8zumo+F1jP8g9mBFbCr/4o1EneI8drdWQNOarFpcUPSv
2FaWHY28NE+lMIflNGDU5UHlHMXkAfLCBOaNRXOsDPeWRWF4nKXzp5/dTRejRaUdvTEmPll+/BM2
NTckhFU9kxSbL6K51hZE/6FVP10apgeOOSCn9a2EZLQJZfZdNL8m6H0vVb/kvM7OfiOvbYccRiUo
e/XCB+HHDn2GvsihIZ9NyUaU13qT6MI/R41n3pDKfjlx+ZXVcb5lH9sBKRsCCh1oM5BZD2wtNK55
iz4ewvmzeF8tDbPpDnZm/ngby5rHHZsXnBCZg4mT4s2P3OsW0iDbY1QeyIxUfiQ2GI/JAADVPXjc
ogk3rDjt9eCKeVXhcKIQKIGMktow9tmVHFvEV7CtbCwMsz6hUbFiaFS27MNpPoax+d2Wc7dlJ10d
NRGBUoCNT00KyQnZGJfMcW4Dvc6HSRXyivoAVaRcJ36/7fgyJw4wSSZXbhLeJ2vUY6pfI3/JC7lA
5flOKbjRefdUTdUzasyGRsxzEYg7cfqlbL6p6V2hYe60T61k6n8wJmU8Nrjn6tUDSU8h3Z8kI8HU
Anl0LDTrIQCwkXSuJHLXqD3XxuBmu9PabVl0lAP2HSL3uAHdwrqFhs3w18tTQdkPuYTxpZ4Z9uoh
ii55FDw3fVo9o1u3h9KlocEkALFxC4qrMyOTrw7/k5cMb57dfs4ieFCU8Q8SMv/lmw4ynlU8sVPJ
6VEjs2rrIlorFunIDYaxLoq624VGEi5FCfMu7qOXHifyjQP8ALriUg1cgXtJ+ow58dQ0ZndNw65f
g82fGWExQyfgIrdB0anLSBEQQDhXUvQJJFtX+bcEUfwRlmjxcd+eR+lhTjESfabI78fJ6nA9smul
RLh+IsHmr/MR+gATZo2JyK+fpeN5y5QV1T3iE4GkPloHy8jf6gH2lOppU0Rttqvp2fbpMQqxE/Nv
06Xu2z+YFPTKRlpfQQLEf6YgmVN/wNwuVg9zruo/CrJIuLzKo2EwS7I7PSU9CkJphW9ULWAhKOJP
W7JI49q+1pP5qwDMiz0IuAXIMmKkpne3gx5YlctYblPGGrPuHs3oxqbuMmj1FoXTFgPn2Rrn7A47
D2gk/nJZYs9qBhu+GkYpL+dcKRmjMWmSXxPVF/GFFYfSH5Fqdtk9zoOYMgH218Cd8dkAmVwQUTnb
CRQLRVBqFN09L8ZTEMBPb7ggZXTAHxKAvzgqCa3a7japVbjATMxgOAPMCiyDwc8K2A+PYulM6Ydh
sAu8hxCoT22QxluAbgi4bd8t7dHqcUgof+G1DR73xFy0YTDtIbKvorahISbyV509P+JACx5fMY5r
662cFFlFv8fYBVztcWBGdnUORcUr6TDsSq4Tg5N/QI7i40Uz7qSxmJaRvU7q4tnRwlq0VfSR4RMU
0j9Rfv2aWeMhF9mr7QwvTH7xllbAZR9TERopBiMmtWwcTp7fferIYTwIKWrk/f8LwWpp2Eb5zhLQ
R8dL0+dBJk9unWgY9xntJ48SGwZ4niVzj//BpUpG0q+O9fyUjKHedkK/erBpsVzSALZJk+rRWiWI
e/FwP/iqra9FwzXVNajNojEMe07VyRut69hQcZNvcCIPx8I/mjpxCIrhOKARqT9XAztpGjNT9N5D
w5G1LeyQgYDo+rVw41utqB7v3Hm4DSmbKrv9S2mSDysVfhlRrINnJMHKsSz17D1+aezxuyJbsoyr
gm1PL1kodbH/ruaZWGvUXYLQf61h71zzECt8xqeYd2B/KtHXnJomYLefhpWbdtXKLqxx0xEkW+CN
qXYjBZxcAPxz3tOejpmqvFa9dwQr+e24urt3W8oUrDMiBUb2UROa6r3XxrcY2o3PQdj3sbX5F9wp
sooKFi/+UjakNPaDuIPcjygqgl1mil1rFdvBH9OPVPpiUWi6csTcnYeq0aeg2urAmw9EFQnhFRFt
uv1Wp6zCnZBCSBmodUa8dF02DM1uPVwoazKWdje0u9Id88dKP9+4VtPvo8DBiE2Nco+mg9rsmfXj
rX6q4FetqjJijazMfG9TZ78JKKJccDlkxUc28xXq4y/oALS4GPEHPAWf1X1xtIXVLYbcyvatWTUE
ONv0YLSzi7He9tdWPeA/jDMLs70yvsELHVgN+XfPs8QKw3T3WjbkeGyQGoXxKINKm4G8pty0JTcq
IQ1u4JHdHIntH9II6aKmOwMz9UxG2zEsxHbk+tDsV0ii8YtOf5UTDesVCE4efeKCuQ77UFBGGxID
cgGgcDyDSGW1mIrm0mbDIXD6Yzqr6sRqcoDJSnv54CDretF0qtjTUS7cw6ka6CTVvhqOlmecScDe
Ch/suT+XLHK9GBd/wnJGifgr8aR3K2UPyjIK8/fGN9wleAQsU6GDzXkaIP3irFmgnn0pBng6V3R6
c3C27IHEcS5x5yfCXxv0XFNUPE5OcvR43mrTw5o6PjKqAxcN/M5XNtK0cDkMC/gR8FFXtYbRmZ4b
nRwADCxwWnu//LDcSt4scZbr8zy71BSCn2AdDz2Tbpz6kJh5vg9674stsIJJCbmY+Fi0LklT7UW4
9fEnAiazTTgLabDwNHfidLC7967kY2kYZf0J93WfhHO5t13PXTdV/FMM8Lhq2fLmZP0Xrhs4iAuu
b1Za+58TnuFNM7f+rkDK5IPurZNhVtcWsD5c4mmbTh0xXHJs+8bkhk9D1wMcNoitPxX92zCtQTlu
xgwJg1sLMKyex6UXX1XCw2dQobuRkTFzsOIMSkPjXExwmsZhCg7UhZzS8SHt6WncJTavpOti9B25
l1QalzxEo6vUbboqCoZSfE5wvJycXD7EmiPmkjXuzOKA1lRs5ppLplOhn0s4wle0CFo10l2RETfo
HhVFNASJlY4ePgETu0UBs4vpNDYZFxy9k1bSrItH4iwG5Aclg0sa+Mx7kU0OHhRUgSCG28KiJzw1
SDMyyo1dJPMBS5//ajpe8SL4TMMWVV0/vbCCQouYRXKMgyeLT/XLRL6K7QSTpNOUT+OQH0jPWdQl
ohq1kSFXflo/NybXytiJ3B0bxE9tj/qou8FRKINBfuTt1enCulO2JsX0RRFfiyY4bIlGcDvLluZc
Z6+6zLwLC4WUtA1tX1QwEzCkoUfK9GRrlZ5USsSfMURSmsnpjHs6xUhzpnhjUwi3fulcoA+GJ58m
93GFs19IA+0Tw3Y+pIYjmDscVZCnLpBDSEpZ3HTHRlIqOLV/jMd3RGFWawHVflh1Zr/tjmXSXadk
cLdxHvGJKZnc+oIsH6acpfJMvfDsDOxDZugbK5mdGJx47xUYjpmJpr0bxAzIhMcW7Fb5vY8Yc5IO
dCYRhRHRw4MSDi9DxOJGw40p23pTRgIL5gQuFUGc9Q6v1yALKsLSrwh364mau28YDAddiWPTjcfZ
Sz+7eV+P4W8Y8d3arPo/IwmQRTWO6d5o9LGkr28L/9t0GYSbR0dvErl8y8FPkSQfc2fcXAgr+CFb
KnHwLmC0T49uOTxNFKAt7Absog6EzXzdPYuMcFMboV7gLybBkTxYZt62pxP78ZdPIAxgJnyZ7fZF
xukhx0a0hOvxhWcz4S0pXyC+nmxDBcvZoeC896NvpzF+epoV1j4yVhJRB9lP+1I3V2+MrpSGoRhr
awfNVe/iuAUj9Fu1BnYnuLJ0hmxgpZk7WdFFjuE3xRfCh12uYrB6jSApj8rP+rr9GX3G3rBPcDfm
hALJoG4SvzaRtns6v+PmNcRLQcrtmw7V4lB8CmXcRKp23UhCjegOBZwFAmxm4LltnJdR00/lcdFD
9fB/tXKkbt4CWWA20bLq8MuHVLOO7Mmt91I2xSmdMKKalbM32nLYZB4cZTc6osEs8+4nVr9pl0j2
YJoumfG38xltfOrqRmoX8cfJe5GK96QejGP6gMw4pbfiS38RHqWSKWsQt2qSRXgzOUwtY93SPH52
0+biuNFPkubtLVWPEkyF8s4dt14nBecAx0r8lJU+WZxULemSno4xbsVl2rIibcVEZv7xS6pwUeXc
kAPKvCgaYE5M3aNwK+7i7AFrrzrF4btX54/6Gd/kXqw+ozSuD7boOZ4Dm54wqApNHyXHJgTv2DpP
5E75uDKawZqm/bukcFoF/dpFcaldaIUW1qVNMlG0JGBDc7wOR3/Wf2aClPFgv4Vm/tWp6eDb9onI
Les/191xTwKyM03n2J8+I6++ljbGVBPzvY/I4gT32Upfejzvy7QR57EbvqY636Zj8AGd64ZLJJ+7
m1K/M7yi41jmi8lxos3Am4dg3F7wStce8VxrNn97RUrg1BrCHbVrzF6TtbDqGJU95fkhEUeHivtk
H/Dm4M2Ls+G7UNhFVJ/7K6IE0Y7n0t6tBFK/UJhHq+RvYlQfGZ7RVOwm994R2EhT+4k2qXXbYENx
a5qp+pY/0K3kSziJV98mpabVh7Syz8Cp3Y2p07c6DK5xGixjZT/R2/Vq0OAmj7U7fGsvwDFWfTTz
GC81BWJY8tjVrB34yNSOdpi1WpBC86G1VLCC22yuJKjiMVqbhmxWqf+GKSpYUXpDf7KyVkHXFwvt
lNceuNFmDljwBxb0i9DELNIFxnAxGxRBso7hWj76Jb3cbtH2MGVNeK6Q3jHFh5jMQHrZ0iUzZlUf
Tu7Z76zoyFzL9jeuOyIU+fAjc7wsRpJ9tar88gMre/oFkYu7fV1Hi1QO/qXp8uXg21+mFVS8cDur
TcrXLszAsRA8auNh3rIp91ZBSP887rzykNcjNisW02sDYiU1p84uzMxmbVEetBY0xBDn4SoT2tzm
YdNDIOje2xx8q0iaZTkqLMvlH0MxpumWXVCSIVcKA+q/RD7bjZpW6X/+UCclyjelfX2BKbmYg2C8
xiQDsGNO1op9PTQwOGVxheFes5rczVWywzlvn1h4QnUt3KNrNgbW2PFxC8iK9czJzD6pAPVEmkGz
O0HZ4eWYLk3CNbPvjFPiNQmHMqlBU/fBMa7vRViu4aPgmp7NPfSYi8qsp9KL5XlqphNbkfRMr86a
65q1HVp2LF7lbwiXgDQh9tSJxCdNLYYnuv0ueW172zGyrBUq/t0ejPTJmxy9pHng4nNTOoa+0e7q
hqIJquGWyajLVZS6G7yOHDFMoDuLnzffMi3xsU9ZYuR61Al5nbPnfbmliyzdsan9rccHm+Sx4aLg
44yuQRoIDzKPf7EZHbWr9WB9VCm85dgMn8ETsD7M7eoytN1bU5XtYSC3sTV1jTalzDMHb/oSVs5P
ToSTIrBJLROzuw8xRv+VKejcKywWEkpmzI9JEG1L0jsLoMAzsf7gbxgJNDxuom0fzT9Zxq24oQZN
VNNbA0ebU7rPuPCQr3FqvsWK2PYCktCIh6u3OGor2jVnfUCcahdjKqGrZc5GTbDEyEne7NkLkRMO
SlnjVdHScDAOLV1PsFNwwMVpPK/JoWLkIZvHjQHL9pPdD8Ehw4W+tgLynFqYf2fAJGufVCie/uTa
BUBHWTPea4eS1iZ0qFNU1l+gNNMRmiwqTNodcKYHW0CHdxZPxak6dY3Kf5nKfMtJ4EyN576LyL4r
QWUxsvsjc9lxvapJvmYs/9dcFbG+VyeXriSyUepkjHsxJSyP02LXN91zBUno3LbeW+vXVNmij0bo
yWfsTUdVut8jPJJDSHDpNmfgySPn1nXpBQnRObh9OCxzzGD7qHVD8Aaeuca9hn5i2QFCPjRvR9V/
8az/KaGIrUkezS99H7zTJ3+vbAoaqJ6OBXueFnC6U78VyoRoeAoEM76e3IICiIIPKU/5lae9L+lw
ExlV/nckkcfftF/UHVbIytF/ZWewjCwfHHrgQavEssRy4iaIrFZvhjANl+xtVklZPsPgkluP7cgC
iI1DlN/lWNtKirjooCN+WDvtSmn2iAZwa1mh0RczPQng9dbsPIOMnbifOKtWttBPH8nbWg3OLtLR
1pyK7oQeUiGKqHHTd80ms7x611GaEOUminjxGJDtH8yxXE9H2a1mj0zEYOPvDTxWSo0XlBuPH/jC
ViJivdX/cUMqJJMgWc8DaXy6GPaGwBxHLmiWJIFRKXfauToG2HCzntrn2Sjdba47wPfGZs7/5Hzu
X5z0HZAD1KX2ATeNiq1d0bxgRQ6VQ8C5xylrl1M/7ueqV0tM6O9NHk8rAy17DTyEcgG7tlctQU/A
XdkqoQ5164fOAPMfwWqyJw/xAqd+YcHsmwe57mfRHLyHJAl/5Ij4wGpMx88W/iJ46HNE2sJwF8oN
v7tH8MhChqqdSmLWNH2uZWa8nCcZEbUfFqGiyMXP5r/zw9sQpTaXXQlZBlMDORheqWbQBoazRQ07
990pvAOT3G9FQRHiKHLV6Kt3GZbjaWDdNFgoRWUcD2950J/XZlHjD4RQcsDYgJeqmo445pj2tNng
s6vFW5oT2lJ44rqEDYj5QtZ7AEFinrMi+zS0utPQ4a67Dt+CrBGNKNml3nXpViWbPmfCPVDaRz3m
b2mr8y0FRHi8BZWQCbzyyeqXBNW+aO+mt2VVuwJpEL9GGCQks3Pg0yoHDTjV393MR/gRPh5jOAJU
yvWrDLaGYVBmY4SUVEONws7VFMtGNC8eKKQliMmAMEX4EQwMZ3FdvD3e+4s8hm3nDrg2gm+HHqpV
WmYAtOX0okznOyyojrVpiDeBwa1GrZ+qEWR35vYGsYT8t5jofX/wle0kupN9JfST1mcaMbkzS34o
LTUi4YwoqMzrPx+znLGfvzRZWWUSKRbM80SZ0k2VOdtMOu656M1hNzQRlcYT4vB4JzkLoEHNJQwX
tMC+WckEl+X/vPXw1cHMPVOiNa2ybmoYsP/i9KZeYYghrjhmtTCAscO5II9sDrRRK0hR4xwyLSV5
uUYwPco+IsUFhDUZ7G3bx3+mkizfaOBSSyYWNqkJLH3yGSaHXT230ZkUbzJ5YmsVHvCHnoHDqOLw
lPWsY6HTLuKAR4mmsHcDTfmoHRkd4FF+OZYgQpe66ZFtEF2pfHJ30rfijVHyeHYsFa0rZPyj10Or
M9qRVt8+7d+FsmBj10sSZPYHA425qWuuDJNyrA8jNG/twMKqSAho685oX1oylXzb31HM28VFBLi6
48hh4RyQC7tXW4cXEBUGG49RbnNRvlST0x7CjJ497IMsI3sxX5l0L62bhFugUslRMdGHUTu+xEZB
LqKKD5T8VWdVAPZoUn3T2JtqyI5ERMHWiZkDRY/eWvq8/YcOo1TXdivXFdGhEXV3fsD/6b0dWOHD
EJhSnL4krRc2MbPzP7+4GWQC/JbsWLqI+yQvZsgjC6xucGoCsDVmCzUUvktwVJO/dXgMuJY9g8Aw
33BrVytzoMG0ljziwfie6iJxjoRjv3svSg5x1rdPCI9b3bsCwBxE8nrWyJ4dLUdjDjVidofntkQQ
pVoB4/6Fm0DMjM1TvtY0NID2JAj/HMb+fPakXSyZQqjT0aPeRKbzJxB9igP/qRITj3YLmCVFVcMq
1546VexjfctKzlVdnElNNMscuNYqbLtxi9Q9rsqwP1huY63L2TVvbtXV+8JkjEvGdE33TfKnMsJ7
j5J68mRMVSmFmttupo/eyYNDq6Xej0n4FNcVpEaHlmLhQV2vK9aagz0UOwEZfKk44PvZdq5z/1/U
nddy3UqapV+lH2BwAiYTCdxMxGxvuMlNiqRE3iAoUYS3Cf/080E6XaVSV/X0ib6ZvmHIUSS3SbP+
tb4VkTSeY/6Enu++VurYL8JT0ONVyNPQu9K0/YEbwSa/ndKasWQftdE4W8EBZ5sNwDbLlCFIOgKF
dHysWZSg3Lc+5V5Ork+Y1gmVJ2aIuTYsT7SjubGM6auj1aXtyA7Qwh7fGXHXH3iyP9P9gqVu+RCH
zbEGo0n5tLF2W9WjhcKp4ZWJq6S+SX2lDxkupl004BCI7Esukuw1OIZNCc1NSW+Lz5ThleTQQ8vW
oQgQP6i6fOUwmx7ShTiDlz8hWyi3aiSfwqMA74cxrVvF5lEEOSPcOk1PQPWitWwqHlrSx1ipQtxP
j+Sd4CRh6wiD8OtUXwh2PeE4SVHZE+uCyqkOht/0WwKD95kXqbtxlOLa5VrsNf3MTda+oXvqS1HQ
jdKF9Xc7x7c+sQZv0hgfCmtIdenYfu6aFLhR6ic3UH78VeZCu1NEso7u6HE0URQYI2FvDN9QB4Ct
BRGHoPmseGPjT8zyfdWaO+mE81NJ0YprGjTsmYwN4ny6QqKOD3VdMqRN8fw6dWNwyhfTmr70S9PZ
Aj08e4DfCmPX0v2uhs1funLaOuCbuESjouUzrfLmbDHDNuZLNuVoXAXJSsMmzZUpBt99pYOTR7vM
s4COi/ekEonGlAXEglspw6mZ76b14xOl67ihHJ69XCoq3zxczmZNZa2itrunge9C8PEBYJ13DGOA
G5lBw2BfPpSWm59iPX+Z6irbT2BZ93aevaCcFxvfw1tsy7m42AjYrTVoZjLltG/MisTeTFtXXwP6
sap5ui2a4AGvI0XdcEdq3FvcMM2bGl4tZQDdYzLXH/K+DebgmkTymjTucsdpmkfRDd+KmCwR0p9b
FptQjppGGSPcdWX1YXAop73ws4PP6RAlOYahqMXWZjzzDHMPi7AtOZ69zwe8AUAkP3OPu5CvVKcA
MThlLr3T8ZLkCuSxZhhJkAN0mKLjowPrTSwyuquVvJCeK7i0zGqrHwTRi7SsIMfq2yBzbUpfgxrj
yYS7i+TV0gh1bNND1tLC0fZfqSVH62T/nHXCw8HQE0ANMUgSdZ6FhUt7msMhDr5GzjemGbIjKTjm
DHqGdVOH1sYfCvvga+ylEMU5DhKRs+b5ksC/WNncpu9cvPuTNewgZFPNob4IQi0E3FvSel32Yfuc
HIwAaybp1GtKCeCN63NKIo9rEJSFVIO3SDxE1P0S94gOldHu+r7CkabyZwN8dzLH34qZfCNxs3pp
nIyAPxwgHB+SIbA2g0wep6yDczYh6+sAbqU/vvltgnEyG24yplh9HhAY1bB/cTPknVGsiG2b9M7E
sFsmY5/m3Rn8KV0ixbkMDQFqzTpaXfnsN4K70jtQ5XRX+87r6DQ7iAMEu2KfWCOSvunsctHjDvV6
MqqSgCscS7nuMGNG8bjpeILBK2iOtwLdX6Z8V6hj2dRABk78dwdxe/EXfIcJY+zCqf8sY4PucpsU
YxzoeI0FsscYHNWQpqwPOcvTPEtzbeXg5CDrD1uYDjz0U8YGQl/HfPKm25pSo7XrxB1WP55OzaGq
6pnBpAUBVY1XZDd0dUnlCR430ZIAkt1THSTO2acHrwTcwMx8p2T5wOEMEucU5xdmmJyMZ+6wFeVP
cIhukiSwL6lEUzZjecgyH6nEr3uQS8sDP+BJk5ojJbOJJSzF9HBWiklHWzNpwKVckxiay6klMKZ2
Ye8+OPFr3wfi3A2c8jNGlOnQDVu6kiYO7fT+hT0eXb9J8Uf46ppRV/HWlMmbSvHTOK383CXNm5UG
O1OF9m0yNcGnbgboXhE6CdEOCjc5+FHTn4PW/AYpnIcwlvWLF7DjdfuFWP2labiNpnOF94sws8cd
YANabTxEPThNnMntNuUJ3lhRdk4BnO+17CVyO0IKIj59MCNXAtHgkxzMCLU9dHP04366j3Q7b7Gf
2QBq+K0duNO9U5tIREFO6VnEfMUraODAmv9J+/uo8/p3F+nPtplZUBL4MJrybHiMlkltflKqRSQG
9lbV1tmq/IchzYu92wz5lgrubOuY+GGrJU+PgC7rMn1zuGSYAqq27D+kJIGSvXL/n/eQnO/P0K6a
Q5kEwTaoshvb7IsDRnlobE1zqCYO1VVJfByUVog+uO4q9yQtA75ry8SFINdWYVFA2GB7ySUdQ5jH
gIk2hv6IywY3R3WxHec4xJb9GCDYnTBKs9gTKnsitowfrPbOsuUtO7VJfgdGmyjODNTF9LwDdZzG
MXCwGHmuux0Ujirpmd4u6iisJqh4N1PE9mjlFNOHhMmPkFsx1YiZJ2aqjXNkVfRfI6vAqEX7NTjE
rRK09X2bUztjivOPD3gqi31U959ioVgWtHfhyuucvWxRiyYmp389q/JfC6L8dxIt/x+2hXClsawf
j9VPSujSXPIPQNNr9959g1LUTL82hvz5aX9GVOw/KAyRYkmpEBChA+bfG0OU/EMKx1RSunBVfv5N
gVsigj3qkkOxCYzYuBx88jKQRv89ogLu1KZ/xHdwsSmJzeuvVIb8XtPjuuRmhGsqxxcmv4Sd+ivR
VP6tgtzw5EswdmvmrBiywo5GogGKQlrTSI7LGX3d+ZmA+pc81d+7Sn7/0r+3tv2tH90X7M0hyASA
XvOhSoOvQ215P1/D//KrOb839JACVpZDToj9RQjb/i2JkwR94raiWDoB8nQzVJa7skK0KIx4eEUu
bLrdagS9SGy9+mIyG92bHHAM+GibLOtwrTbOqtT4PVimALW73Rers15oKa6jO1Cgz/EcX2juwk9+
kYyECPpJogSsDOUz6/aNMxvXemhPUeEeYuqnLKfQ219eev8EUGubv4Py1ULBpTKEkINknRW/lS7Z
Ta6V29eCwf12Fom/h/tu0xaYdlfRSYPhicE8YQ6faqtzV0Y7S/wIEzcnRTNcVH1xW9kcB+PWoZl2
H5Tcg0Qg7+yxNjfx0H3NZIpYspRLvAZ8atSfphHaJLTar4YobiJHINWlX12HpbhIgse2BqOPS4Pw
At1POWSmxOOuGsrogIVDnWiTIDEpwomGtvrIH+cAqKJ4M5YetcZe9gjQHNgsRZyj8VEa2WbiyGIk
rJdoeAk6dqDahRqxF5LghDPh4yfXkxLdHqJt3+Wbog/wUPrYk8QpuFog3uCC7wRxyqQ292Vo30l9
EPW7tm7sUdKDPa5e+yHCPBXqQykzE1ueNA+0QeODhRbbU+50tKr0GMOD2Sfog1Rn0XenXUDaHo/S
WDjP3JGdfW54x8GrbU6ZJimR/hnPCIXCMnqYaObdcZx+t3tseZRYRdxzGszBQ/ppBm8nimxr6jo7
cghj4m6NBMib7JWHEAdmVh0h+SC4AMfsmu859XKblLgkYUzF1cDHRzpK66jEE4mlcNdwhVzniL3S
CPxT73HwasEWr7xFGM5ja7yNXXcBNm5Cqwx2rut3i62j3gx5jJg3U2OHNQQOhR9wgYrLO4CylVn4
m4pa2lNKVTGStfs6YqHeEgJNN9K3c3rfxH1HPoVB44R9NUV+r6lmt85uHM/r3MdbP7gxWH/Lns7t
MH0yPa13EnF1JWXIK7Gnctqzq5ui49s0mcZSaW7tSjcJN17uDatM57il4+TdG2cETpxTG5PW+7WW
X+plT7drq1+dhGvdp7K50zYmqQIA4BSdyogQh5PvYi86Ra04ZCGEHqY+EG93BE43TeDMaPJPUFQ4
hYGJOww5bRNZruuL5WF36spHlfFa/8/fueL3mKAn0XtZEOkVVrar7OXvv709YDpZQNT/yw9Lq67a
CT9Q6t/Y9AWcSDsTOv7xy58fDAHAwepeFX2rN0Uv1kYoh9vCC2GOjsvahEfl6IyvcWwjHwMv3bpY
644k2njLi5R+scLwTxU9KATwujMPmHPwlPNE3G099xhtsyYHgulkxZlX5htFL/KS2Rn2mOfYfrE0
sGAtifTj+nkvg64796nUt7GCiKXrjpv5UOCFHeJsHRZK70QZ3P31U8h/53zBVvH3+rL/SYlZk/yq
67Jf/Wuw+v9puuLtW/SW/du1eXv/rqNfjyN8+p//wc8Tia/+WPYHbCqOLaGZOxxxfoZmfYsTCdsG
/mFLWeDu/wZZt33462yfvhQWBHJfkd/980Biu3+QgADjrviIS1V4f+VA4lj/uFF7VJn7Dh0gjusr
d0n0/raJ5ZnuTMcZuqMVCDWtacuuD+zHI05LaXRI8hQ3rqKx5BZsuMN46quCkBxlr+5Nxw+MItkF
wU4Mln4dJtVcO97Tzw328B4NlWymTnG5YT6EUsHQyAcDS62CXSEHVxVO6MBRCGtxZH1JO6fOyEc6
g31yZ4HNwbK75VLUNgQdHfLLzHi42wLVhe102+iMng7L79hZojS5QNoyLoVHYW7plAN1XMytbrug
rq/TWLJa95GbXCPLVU80rLVcFVnV3gnoYx2OhpaFNW4f9QihFF56svRjRTnFqUkc36Vxhz0hDkP9
UpeueSXMS2ChGMfmaYIs8j1VCfOUVA/5O4kLLggDHIy7ESDDS0Kh9VseQ+MoOmYMuagcF4+LhEyj
Cef62xKzNjE1l/gw7sjxg+UDCLin/VJv+qzpPU5NYrofOQp9JkAmngtRA23VMQPLAeluF/KA4bYM
vTXGO4/GmapsP0FnNtBf2MmOLnaVNcn8fjepun3pbSt+NCJtP89BEjzXc84TPbSozQRWh/4xVzEm
8DBSV7WkoAe6H+N16+YFebIRmqoHQnyX0192w0ukYE4JHHod0ifxUGWGuFSpH56lY1rHaLS9K/fG
CWxQ3SsIXFPWyHUNBAMTsZebH7jny3lbh57fMhIwxEMRBQJAdQv6pQxJL64qP4VEgSRXfyMeMV+r
JAs2eswLZgJJxQGSRLH9mWL77EZ6ErMQULb4hZxS4jExg+u5cQr2gaXtDq0qM42JizkSG+rAbIPf
TswAwhKo4fwToeHUhWZbjhY1FkFIeaem13N2B1BTTJY761OECwG2RYbkdhwEl+dtRVS0WxMvNDyy
bCMXwZY5RvaRhW0Tg2jSjFxQz4Yq3dazwyyTSsAIU083JYwwMmikITWTVNzkd83oTjQpuZiMrCB/
i+aR9BY2Sv0VDGZv3YXKC8FJWY6zFp0uNhbUCUAgpfNBNJfOugGFTC/WydKgadegom7V1Ja9Czpg
mAU1WXtoZvkaXyVZDhVS9SYTmMTIlNz17YTSdPDk04Mb05aFV8VHArPdpDnXvLK+pxgzYYaE+oHc
QbdN+jnd8grsjj3tmUcL1DhwQgcubNqpZoMs7dEkAgwIQzo6IYLJyglDWCpV5188UVqrgrDhTRPy
6qZkN/1G/S62MlHkn+NWFrdmCc1qbn39IHsd3pUehcaV54WPWpjFWxQ0aoPNon4DBFt+iZqMCPcI
SDlLjOEkc2L3pUfQjayfu2VBLtZRpkAhTxQsUxn+tdGFfqV2CjRLlJv1axPRcLKQm95NCYeDXEx+
xzcEorcXcYhRXBPiTAhBlQaNO1wwnbs6NoKzA2Z2r5I8R8ebTWMTTon3SjlQ8xEGXvLedV7AxGTW
hKKaiZxJ4lXZF/hK/jlvovxYmm71Nab9Dr9dFN7ZMi8+D43oz2blqFUv0/4joB2GVRkmXeqMxT26
KuSTgdhObPbYWyZZeytyPv4ptMbi6M/10sHIkL3sNcwwETTlRYiCkExWG6jSTmo88QUJpuTKunWp
3SGfZcdbP5LyWz3a49HsvJqZeODsIrxxYJlEjELoBCdG9uOmbMwWO2CU4PVMKLSWidGyaKQF6Gub
kWFPi7lQpXypMst8qjPTuq+gmC4GzXpgEVYxHT7zfDQNkd50VlnuMnJUS8y7+JR50tP/jyuo5fxj
f8h/2Nqc34rMzBlIC+NJdVQdIQmQJSFgE6wEt4Euqf0IHLbt9ZjDk95BWhif/MiJYpow8jahvAeH
NU93iwI+FjXW8AJYT7itgRSe5OxD3FF5mt234PCoMlOL27PKJkT0JI0hukHxtYTRvg+ZMi9tn4er
NjKsTdgLMNU8LOGrnS128sTv1So2qvzehdX27IXpvNcAf24HakP3IpZ+tsopVMfyw9CBkhTzjC/F
/cQ0qV+nKp8yUusxKba0SBgaJ/0uko7xdUmEOVtnysSW0E3MLXPQ3yqzzVZzbjdbL11wjRAHMMD0
srbKda3DwjsUEX1FFBtIR1u4oRx4sqxT4YWCd5L3TVC5xXuVd4PC4IwPgmiu0UTG9AoalZjsOJfd
QBK4xFm7EJisbWSG+phaBthu8Ae9i+KvWpkeokrQCOLERYYBpyaguWpmF69CU1BBWI/pt3JS1dFs
CeWRyMolkC9LkxNWeHdtghNwG4Mt1eZttu6snijv8pBUSWSdTUbo93SPlWeBOfirchO6T6hcvQwI
o3sChupxgGh9RhhlXGUTOsVyXV88lz4yLo3FyvZM993QhnuYp6iiT5S8wjSb6VnMbCI/fNmDAVrJ
GAesJ7SaWhJpvS6tD7CT9meC5PQojaNzISPFRmX1BseIZffKl32sEpnd7dmUIyzr3DYpIrMb+YAP
i12QHdqiGnu2rY/qxz6ZkZmQiOXL/mkOaZiux56TwZpQaQBNrFNH2fh0V/5ylv0nwgY62T9gVPiJ
LMvDfEOg3fVt27J+ux+V1DXhWcN669m6B5pqDTmj0bic7nSRO09DSdK80mWcor9DG01UaH0pmr54
LKD9bZsIIqrl0cOxBmKBWQ/+GD6htJXzwbCBVuI9GVxYaR67CZy/gWBepAgBbO0uJkBBISMO/I6r
592Io7jhrjUPhJShHPskXCsOiUNShjdVPHtkWLr02taS6zirMB0fiYOX0QL8MO6sijMYpV4mexzl
sj4QVB/TBtrKdEiyFggJxmmav4x32fbxbmyYDc1OPwL1grbgT/2A2ELPOmtISFld0D4PTOhAD5qz
feosOld4YdA23vNGLiwX/6CYK96OGIoPntsYZb7qLVLXe9PHYoJNdnbUJdR2iIPSz8TKKmZjp7Ut
jlkIpGVtZIa6naq5ORiRHZzzSTtXbN0xSQGMwzVJF9KzjNHiSjLzran86roei5eRyZs4b6qr11ju
U2HAw+sdj9xoqOLNUA7o8qToadF0p6s3VEAE53Y5Ble5s+XUT49LzHk89Xy9jvOsf4UaAG+lK13Q
IUFoP2BC9B5z3mIHwwx4/ARqxWRNpEjjegxPdeMFNzqZ3KvgZHjF/Ge8DXZNQRiWf6DAdHnEoCrv
y6huPrhpdLc+bJP4ZIc6fRd0LjHGK3p8WO9U0VVfMhLv6CKp8gXv117eVnOF8UBllmZpagNKHj+p
iRj/7bQsZYNlA9o1zT5/rWRnWaex82PgLhyYoo0TVwynorngy6llaWUiPr/xZo3V1ndq/OGSUbfc
gnPFXKV/rOXusqyLHyt89WOxN6yInGdmpA/cudkIeIGxKfg/Noj0x2bh/dg4gDyOT8OP7aSymY7S
6jd3NcOfKbzNl73H/bENpcIL7ouqmb8I0xLfeZg7ZsKaiifKMsRiimQkmyZMIsrcltduGoL6iMvb
G7dYaIpnVybpZQ5TcRsFbveAt8X/0mnHegTxl5w6MpKX2UhRM4jqFZ/kAD2E6trpzDiWlls6Iq3V
LDKY57iAYNFNLYFPdOcbwyL1KSzL3GelA+m6IsV/aKGSn60c6raMqFzA7gUzLezq8b6H/LLrqw48
UdppO1lGrHKfptP42jgTmGbkbequCe7lb/isyeFMOU48SP/Yruy8p38i5xBsMm/xmWPm9oCKRJNc
8hBbAWE4XY+PlhiLm4QjCAtvYaNYQw6UhxGURrxJosleCzMDjC0dBbqN8XQOiGfCFgbjMMq26F9a
HAR1jq8mwJDbgXk/GSjIAdxJTCyHBpVPF9GpYWO4TvIOxImeI7PVeFApG23Je0ae/0gmIrphIpoE
a+HwP5OObhp3hWHXfvGaJv9UjQBzzEbIaFf1FP9skrIBZlal/HAxEaYPK/aKFxMPJTWDQZ1PCHya
NivtdCZDYjFEX6ektImdtMp/Jd0mv2UpGPIzsWlZnKeRtyfOMIWBOp0j70XhI2QpwFXeH6qoU2zF
FqPucDSeCi0jTFiQG7nItJ/I8VXZtqRVFiZfgwtmWy9X5dg3ee+mfhTCXA7nYNp12HHtI5bJfh33
WlB2W+UYgpX2X8Y5Mz7aTgAeZnxMSnVgLaHeFBv2pZ6L7mWOHAeKq55QoRI+Az7WED8UvKP8XRqp
8Jhqn+B4lIdZTX+i1bpo+mF3BBKH91PlsfdNZoNFMLkY860hov7Baqzozk89aCQt9je2mWhuzzjM
/LvEC/yHJrKLWzGTbl1NDQyjgoZ2EirkiyvGrLlPpMlru2bN7SJ5a4Qx7J2ce9gmIWearEeLXYsF
GzSHy8uTQjPD0RginS7PsKuQ612crC0lcdR64W4xYeyIGOvYBs4E3UfJGOPqq4mWTmuemvHA6QPr
JRiS4BGDUfGa1kQfDnFUZ/O+dktuh8PIn9BH0U35xjYc58Vzq/mlGm39pcNT/DGGppdvjBYqN2nq
JHy2RtOlNJU5OeZ7MvoGlYg4K9bxHNbsmQ2+inVfGHFwmbvAdjZ+Z/Q1ORAPjZIJ9l1qgf2iDiWk
eFIMOqIwaIB7tLYb07mts2A5no5OdgxdEpL7ufPpZCV1WypwGxnGfroe4GlyBhXnflrI/7VZ3poW
WLDBV5hNRYNJiYt1xX4f6UaHlFQY4zV3KBmwxlw/Kyds30NEAQwnwRg23E4zVJWJN+EbV3BKU4mD
gWKVyN/8IHCwRzkobNDJ9BwOSUbkazZInPl+lXQrp4oGMpN9ykWm5h00kZOfnY2hvPqYzNQyYNdP
LGblCCUQIRzShU7VElmcIKh5BoXQGd2jCLNN7ByKOeM/s2wRbluCnykg8WU1wvCFPsAi6ZxLheS0
i/N5mNZV2uh+2zPPjvdjDfWiMFWJJcV3sSdVkV1u2WSGTWNmS8i+bsNvuPBwGSL6U4tUj/DS/ILZ
N0o8jd7BmDLVGSJhkqrDJEY6bKxEdbKmrpo3gSin18rnEGF2Sf401n79XaaDx53JLz5LuXQaiNp6
cwAVPw2mYR1LS7R7qGjuFlmg2mHw7j48izKDTYV1KtlhUgSDRJBJfe15fUPP7vTZAttZ8s5X8ptQ
oaZUzq/ko+obEuWMLY+oYEmNVWEyb7MhFBveraSx/BIwZdlnyZUjdwIzba7sVc2F90H51HliTvWa
dajxOEMCdt+BmNRfZwR4bq80tq6zVIyPeTd23Oqj5rXJXFZ6llkcvZjyicf69Wfb5bDce3G/53KL
Sbv0FOl6n+EKvKhELvE/G/2CrvsnGtn9B5nY6rbC7nPg+wY/l5uO/xp1TnlwRRWn+z4GzE4xfXrT
WHn5PdI597BK5UQpDFdGhGc8+0k0jc+4RcbfajS8fZ9m/h0nlfJrO85EfrJpbhFDIoYTQgj/BiLS
tNy4s9cE0tGFmZq7t/1MH3zaELoNRQb+z/P4MoD/exXmz2rMvynmv/32f/8XlPj/QRq7Y7sud4p/
LbA/Iopm/3b79t79qqz/+Wl/DvrNPxzpMEO3fUku99dBv/sHuEnbZ8Bjegzuf9HVLecP4ZO6JccM
bxIk/98H/d4fWAOY4jKtVsuc33T/iq5u/T5uV75jQ7ZEAefL2aaN6P/riKmpHa9zRxf0ZFhdy0Hd
dpxFHFVTMpCvhTS2wg5OIDRulctlNDIWOYL5Y20+5ZLKMqj9ZVTtf3kM/8nFzrZsfr6q/AWQ6Zmm
wo9k83A5ZBfc5eb3y+RrNCwz4b4FesCePJZcwKwC2OyqGa1vrudBxdfqHnLefe0m+C0JQU1eV5Pz
GoA0GjisgCe8ox16q8prS9ARp3q2pmsdZsVe+Eh7dFmdBFf2o5e/W4lpnw3RqhtdOXRqgg07FnFx
tRM9A8QKH/FyvcTVzFda5B9jMDiKOjZYIFV+dTAOb6yY6Truqb2XHONG+xdm2AAJgOlOFg2mqQ7o
AZArKpDdayn84sZNrFdw3P5BYEreipyGqJb6yNQ/tjP9qWCs44su2pdGOWovgRWtObE+mIAgV+1A
yIYjarkU+ujHwpjGlYjBDIZwuGhHi+cHNeb1JamNO1+fLLVjsIECR3U7PBCYzxQef+WmojYZK9TO
l8DScuIhIu/a294Pptu0eU7NiFqUMFSP2gd76xTgcVuDH95t9BbAwLSOoYCuObpfORItN31qp4xl
Kmuehvqj9MIj+XTjqAoyHeZrNflnrgMd6GUErYZw2amdCRQp2OI+ZQ151IynpNsGWeOvEpKeBw2B
pM9mZ+9lLSME8RhCvKzhKuymiABbzSkkIGQlcLPZsTK27DZBbFpYtppTZjX4VIeveqAeIXbSV9PO
3WvVFhfD/W7RcgiOSrwGLrlNTaU73lMvOLnc2rt3oe0bHXsExrS/brrWX7cMMQneDZuuk5Rz5c06
zahJ4uwcrTqZXi0rBTzFCUC6arzRAtd4Qsc4g6aVjwIL2qWhk3WdllzxxwqfWCwg62Rt8z43anry
FApmdZMWcfpUEq3SPMWvpQrGDRs1dYbZ0G7UPCafiGS9iKkq35yR079aBV7n32c8ociTJvhO1T+b
KlG3M7H7dYvH8zbm1Eui3fP2Di3y6zotCJNia9wTqMc4xzELaQcnBtiRu6rwnypEqH2LELRBHiFZ
4BuIvoVTrYQzXo2MhJGsZLXSXMe6LjbQ91gJGu47ezLaWNF09tXorvwAJIEnj3Q4dDByFGI79oB+
asgj+9GZ1rQJomMlIQGq5QXVzrg6S/LicXZqCtHce2mU7ITmBDoMlnGO2+yhDlKs3764RKFd3+Ha
XI+p/vlXLKwaT2wCRoqF6Bi5+QuZ8G2xZDhw81DzEQ3nJMcgOY/45szlUhk9M5UOVuZI7GhwOR+N
gyJW7MAgKIIBgcUpm9t40AFejvB7kNvJRXUOqRSnPmE31rh4lo7VqlsyVYj5DCxvG6KbgLi2M4NJ
ztzqlpPTxSd/wHyC6FwSqgV01XzJ07jdqdl5QsJcvOtTczRR9mA0AbCceCXSxbMdgzr5VDtuQ6ps
wogedfdzX+t7sQx/TIJwKE/FU8R9d08AFAtxHp6cOYsPY8xcojUShiyJe0SOml5VsCGISnop7Kla
6iNKaWBZ6Qm4VD+65Q5jYLUxdHB2sxPYQjKGJuW8vgERsR6zDy9Kh10efPFpoz4r8zMYR+tc+N9q
dJh1O2Xe1mdusA6Dmatk3F/jdP6cwSvj9GMWWFErLoP4jGVNDBw04mcEZ84qobiLcW3iFkdDCIUH
naLT3gbh5zw1YBBGZd3ELQMsp3PnVRE6V741/KhRt+IbwRwfE6lsIZxpn6IT23bjtd3RShs64NoH
qiFn81PVDs2ROYTeyKJfe9NdaZL/Nctq3i/wtc4Y3ZvJvPRl6ayynLco86t2Oys+JN5woNM7X095
9QSL0UEIXCf2dZDE3TyzKq9pdurM7MGiTRcsXZOQKzZfoHN6p8wp9aHicnyJuumLS6Zz3cykzrE4
6zTxV47bpTuE5umBwAbdlQQggEtmDBiek6HrqVMYn2ULG2PQWfhz06NZFveKzzJIivOoJKxdLoXj
2h4qvXWbxtos2FcYOiHjMo7ZrXVviOdl5jUyguZpxMsRzcNXB3KiK00op7WPXR7QSm3CMx31W+lT
4qz7eAC6Izbd5N85M9/L2PIGjagUISCGE952n+louKh+3OIR63HnjvTx9NFV6+q7aw7ei1MFxPPT
XRA2mq4Ari9RVyuwPexbQRhB5SHgKzmjAqE1Awa0TOAwxO7gpmiiRI4FH9piiWGwvW2IKpHDqhNO
wmjbUMrKG3QFaNYJTpuZrgQ8M7A7yTWv7KXeiJNyzzz9R9MRG2ZrOtO5LrzhUvWLFp21BnPWfERW
kNNN19XhsGtCbe67PO4XtPDBlKuyUPJRRMG3IWVeLQF43Iq2plFbj/vRFQ2oD/Pz4JvVDU7f6oZr
vkF5HRHusxVN9Z8flt8iF9bnHe0jEFcJslYUH7C0bsuqiVd94xRnlLbyTD6iXCcm7w0ReYj6UZZ4
Jy9T8Z5rwTfOEJS6LN4Zvbho2sVPM0m2GgJb7W21uG1ibDft4r+RABN2cflSJ8859px48enk/vCG
MTA/R/TBrhnGIdLwUmA482R2hTjEXn/mP8UAkZbBKeRWvjXIYZCnxyHUL16hZHENJeEbzRnuEqx1
VvniLApCPEY5ZiN3cR31lv+dHMVTj63sHEhAED9+Fbr86u+/DUYuSnZv2JsfD9eUqvoMmcXZm018
1/MavRmXD/x8M9On16q2ka15vdyiu05b2TN+ytxanE2wBqC1mRcmE9yPTiYb5av+pqZG140AIwgH
xs0IGQGJDBQB9Jpp3WNRuY4xVqmyOJAvCh9ElzyTeRpO2CA3hmPtnCgSp5FL3CqNtHV1kZiwOtJW
NQdAHS0/OMZaH1UbRZchE/nalC1cn3wdkh4Ce4teH+TDZZYwo4lrq7sYTPdUMCHwGvMWld+6MHW2
Lq0D2aT6Ybjkrr4C7d5etYxJU9Zs1LneeouPbMJQZmMsyxeH2ZCTV27NjNY9rAfrYHySgF4PdGDt
bJq/KHhc9164jUjfmIbLaIDJHY3flNT0u37K74fa2t7lUvRYYBCUzOYLzpYWfvRAHi/mH4Mi/b/s
nceO7Eq6nV9F0JwNBsmgASQNMpnel981IWo7eu+CfHp9PN19u8/VvWgJ0ESAJoVd52ybmYz4zVrf
+pkv4jlvkdFVi6BOLtI6wXbZccKZV6Q8S7QeO7ax5cpeJHl6nbdsIsbnhIzVE9ohqHes4DbA94jn
gii7iPuC9Mrl0OM6QfaHP+7BGie/8PKnuA9TLsvG+3S1OTmIKM+PwKlRHFKIum15oxA9i0VkCIZx
PJHk0Pn4F2ufu5YsaoX33MKCbfOp6AdNXduBWYeMKLahsCmch0Vw7E1tpzkiXM+L6NG2Xjm+D8Mi
hrQdE8pfO6W+4TRYRpyfIcpJrAf1uprrg6U4pZJCZp989CgvwWGLRXoJ7W+Dq3hXLqJMhTqzXGSa
5iLYlCg350XCGXENPw349XQS9TDxPoZF7pmh++QS4e6d5FtHcpXvsg3BAB6VO7bkfrQIR3UUpE1b
c1WPaXlcAsNH/jMdAvjGStR7qiPrdJ3BnvBMwwc6T2C1cvZavSeBjVAv4Y5Pm36tDDSu6WdqUCeO
FlA1iWAZsp2NXaxBxj0X+6b5KIlRh5pR5i+e7R1HtJ2+1VT5no//IV/Ut9miw7UWRa4GpQXb36qE
RuZjWTR8o3QJICDBZV8U4ITcll5jJhoMrIK3QqmwUlRpr0MFPB+9aw4EHhVHUVrapwk/NbPwnLUA
fY3IYWqfC1DaNfiJOf/Rkx9FxXU0+Zs+s3OX+5Tsyi1Sy+pTgM2vNYMHrGK+Ng+u8WQYwVfQEEKG
ofyW9OQTE2ZbbPpB7BXUlqckgqvDeLH7qVfXVvDbwSEM97nK/xA6Q00aCRVKNLckiwAjtAFA7zQL
rO21wVhcqrlivZEnF71tgp2XAwsdHdk923EOGdLdVnrcHLsJX/RAkY18zGkeuYuvLgiP8KxgUqcZ
8VdhDNswI/mJZKUH06Ar/ml5/uM7h+bzYTAhrrUgv8f1b7vvhiuHfMgs2U/cNt0S1gxMaML5405G
fI4KMpVVYh7l6AYn5qDhwQ2dQ0CxegUj114ab49R1fN7gstRTacpTJhhLW0q0rTnZ8tifGOzMuLz
6tiiQNZNGNF+0AbfeFI7f4iL3yNBXquQ3ESOS7zwAPPuYLFqnWdqngmP5hVsH03XUDGgDSTE72Ow
rPpuOt6rhsxrI2yt4jjD7CnyhIaWe2ijXBacemM4Z6ySAeta/lllHJDnpZk/NZF0uyTr9w6PJJ91
ZPK5BaOgEjeTieCmqagKU4VnkNyf49yX5hEoyktXTfnR0Uwe8NjUVinT52OxYPzw8gTHFG9ysjTW
bnDDiCs4IiZnPTdx+1qZR7jIu3gwHuBhs6MJYsCobKKVgWzAs62bk25UyyVgjy/Gln2y9dWVjVgD
+9qUc9w8si6V64EVwMfAkdOTPRORKP4+EHfku1PX3DlcIPUVxjO3NFEH2gY52fitp0rcFzFghX6o
jQMuO8BYum5cJhcRYWUO67GsmMF0fNqZNpKFJqhT60MbZ8N+dJj9o7bAx8woIXB1vKW8Rw4cqoPH
DvGEJT+iXr4UOM8cxkugveg8FIr/E2m/9XRgqtDfRZua97xt5wPUBarRLGWfZ9g76tntLE37oeeg
c9innsu8ih6JgKU5MP4lqAlDXZ6WG0KG7I8puISB535Thk1PHQdqW5kGzIp4YSCKWq0Rxs1+V6hu
LzT3yLi8vjNGifBfKbFpNWqf3nV8B6p+C2KYrOJ4PrKEAy1gYO0223bHioXliUm/BUELcHFIu0lk
UbdcNx4KRA6cTWI3CPwnWmGkiY8Ou9d+zuzo1OQZ2V6DdZQTO6kMB8ixG7+g2DDN9sz0gOR8D4Mi
f8Fo3ByrRv6qc1iZmsdEaWjOUi/Bc6AfwlE6CC7t2rqbXhbueVfMA+3DzrULsfaS7C2OxbTrnP47
N+V81zWK/5JAi6rJvuegReGaFcyHlPsVeE1/rFVw6tFJb+vYmW5EQpl+BjZyX1bfYBSqY5fm8V6g
hWdvrRsrVQ3M+4X7yiagPLAnr24ysKtboEjxTnJqZp0TvUItemgK8kZtK2ciVFf2dVKBtxq5Jp6y
JNQwYobyrotuQNgwHIthMM9uwbSJQyXl4tC1XVRi7hTTgOtiGj51Fflxz4IpYPSxgipprqawBTif
uo8hnbmtEOxiI24jLM10NWmG6cycywXE8JQCPXlhZFexu8XJHNUGsovsrUx0tbRO+ekaRUX9YpdI
GKdq3EAxdCBQOul2gRi6FgWBIkDnnrNlXZXe8A1+TIIXetxhQl9zWWlk+IE3HM+l3hp7cHymHzk4
O9OBDnOca/MLkd1LHkbfZ0lZA7FhfIXc+b2GzhiAWduOy4ojN4fAH5gtbFVIyDvRwiiRIntC8lTZ
ByDQFrsL7bszpV+soMzHGGgYc7UNuo96b0HVXiXN5BIuDGKkdPv3ud4Zico/GgAYbFyGHxqEqq2i
Z7rXgzv5tct6gc0sYZilFX7Dy/CDeJH+peraD5JuXmyKow8zlBgqRYomqY6/VzVJpdlgogcrsAxm
qRquapEuZba3cYa6uQwdn+S4+uobQz3aNH/OFSKSmGYLn4X3aJLK5VXl09vHKbI+sSJtqzixyeFJ
88bmOnC2PGLEgcasg9iFC3UwWjCdKga8lkTEoGfOJ2Qga830Yj4FodgbMVq60q6zLRJf9isg33dG
p/hRhYt9yvYY9IMnT78y254ufRatnQo8eVHLZ9dKrGOueR40M9RpZje+zIbzhsFKsr/sk4vtKaTF
tWTw5RTbkTCxlTb1vxRBnvcZRogXe4cIfdV1VtU6Iz7kHLdEU6hs/qGn3fTUyw3yQmJntDdmZea6
tRlxuk37SyDTWRfkBAHOVDFurXDxPecDbMPkR26TijmOw1tTOOM5cKEnajFqMd2I+DBkcFVmXHPX
Lrxgp2+f6ig65T0dEXDmeh8j48DHDIwsjifosYbZPsqybR+OHpO4F1vH2KbnfvdUuyQL4yp1ygb3
Nue3EIdeErNmVtegZnFZcMnxSNf9MTAYwDUVTCR7vE3LF1D6PaI9hh+63HgMDf0AcPEhs7vXrLN+
Nr2ufMUvRwhDNF2ok9rXA7kOrd9wV/DExAtaS2anyVqyoMfEH2R71HBDGXO3ZtkZVMCrYvZWPqpR
wh0QgZschI3zUnpusssYcg7lOdDfNPBWpx7Sb5Y35Ka6wXfEc8Z2zv0h3dgQHIdkKg56wiFoRykQ
kgQNns7ssdTCXWXRtM6A0SB5c1OiASbRuYNKjX89ebOTKFnNhkUpCKCvBbvLFJSiO2NvCtmQvXOD
9QabHLvIT2UZ2Y6Z1FerblKLrbUA0r2V0gZ0jQKfwZeOVgTKdLtXlWSIkt49yeQ2hLfFfNEflftO
1mO0ZkMaUOl1mxFz7aqVFYodY8GQUf9pa2geX3OunwzH+ppAlcS1V1JLeBfd1K8yHlj2NZDdStqA
Q5IGcu3Aqd90rMODwf1N2TKRWbhjEbTkEg+70nS3rZG9ZZGz19P6TdrvkrkhHERm+bFlAmdJ4oaH
SnxpaLmJfTFPY5AzQ0DkcHbrctuAAWBVSWcCEKc9KB28tBYy92mi7tKxYuTN58xrHGvNjC7dGGjs
VyA/7nXBOxzCAun09KvjOGVxqEhtFEa5BxPCjkEQ+6IHF6v6bPjsrOd8Vr5W5xvTKeQpC8cdO8fi
KjRmli6vEplgbyPphVKJey6z4VDDeXaZiAW5o+03beueWZGsh/hmY9Eg8VBwFFylBr3HQ7WPQtxP
MmNv6j1dCiPZTe/QD7Dn5MnTGUJaUeig3ENEBMoj6FdNijMa8SeJTCLqVhlGxFYcjTnaFzJsfVyt
YjWYMa7vlNQzj5sNdA7kThfZexaMZ5r7ao0EKNxw8hPbiqOhLHs/wOO5AvsX8kYNzpGb540BS76e
Ff6/yY53soWR4TLxJq/3qQ/cFs9cYvup6y7pQp+2q9yN6+1G8ztbihUY5kbMPxtC24Jx+l0n7l4a
icluI89Of3wpOk0/TJRATD20cxkxVUb/uU1k/SRlQ7oLAp2hiKMjxIpVlXfAQCxhXXGyfaR5+JOk
NZdyGUN4TGKLpw9Hy8qbMzPPZ7bG4wRqyZ7UlnrCJIOhcm4i1r97fcNqP+ne08R2HssPkkL03xrj
taiycVs5wFBcx/sVNyCZbDOsfPpexhWeZe0KhpTsueC2IjAEYANtA/lo4Q8RkJt6NL4a+hJfiIFY
6DGsX6GYneAPCGYGQ3Uw5+Yzs2gUUrAmayO1dOTdhX0Ju7rm3SjIBnOMI5wLdBFdQzpIHAxInJNu
IqaO858hM6OAICReNZsuYx2Gp6o1NVJq+NEf33bVruvjjySpuxOSMWiaTVXtPbvIN306XFA1Mwgw
Sbg2CsBjnnVE4nEnjY3pf1OnG3I5zRf97ln4deugii8V7x/naJzC/Igg8oAYQ4nSXGpPhZtQCAUI
oHjoo94+g+XCIgdGTeg/Ia/BjUGVP/fjcWbBC/sLDAGhu0tWqDufywB16SDEXvs19mZ1UQtYMve8
Nfer9EdBGYNqZlqryHGuwQjvWx+tC8FjQMsxTQKKHuO22eBQCnYIVjirYm/cTLwzV7eGQWJ1ARwG
VN7ROBgvuk6mDAP1wOisC0lwgn+KxsG59moL7XM4nArkkroLtZ+eujxW/QIhyyFiQwrr/Sy1z66n
iBqOZ2I4yyh/ZX4J1m4D3CR/NaBCIEQNbgPjQdAPDI94nLTE6A5mSrq2bha880yvtEngFS5delkU
tD5h4Hva0fKls3qsugN0KNSSyUtnj2e7sI1vo9F9DK6erhEcxjs7g0uPCkVtmoach8BAKKUL1JRh
PHtbj8LUb9DjZugBzw1cJAfQ44qf+qT3ar630fDTiWft8lF2Jqycar4aejat+4bfgbveenENSroI
KomtEzvq9EuIdP4hBelpc56V29SbxDZ2cOpGSFapSQCAKBhq+siZUFjuLcwAWtmaqnjtkqLe6Rzs
q5EAKpFgVOLS5Ko0zZVJB/PwRp0MvjnDvYyOjvWXGO9p1D/HiSxprXWdeY1+7rQuPFpSmg+kI9O2
yRoNgWa8D/S8u41CUoRU1scAsltE8fCctQ5QXlEzPi1YunnLPjxpEHQH7fdIKI95z0DUA+PklDBt
+EtkFmjKVX6l45GBTYkCuFFYUIKkQU5o1b6FqPMG+e0rCAgf7NsuujaLqK7WuoMXuDcQkM7FSX29
kjFQbO3ek91wGD2ida2O5Vo4md56cZFDvYjWVjg+gVqetvBGNGbooXlgpLzNwMIdnJqLH8fu8Egz
95rPA6ZfpbzXGGGYihRhfgBuMZmi4yvsFAaVYGCDLnWDtwHPkAb0sEdnDwwqsk7VgsBIW/1lgFaL
pXejuU10ClpcTRi0Gm1LTCz3bE4t1bWfHEFq61aGeW4H2zpoOTCiPHN2Exiro07O9qXOunJT4Och
HswTp1yTSO2XvzAT14olM/0yth3npNfDCC53rVokTrMeWryfbXo1pHvHsCsQqXbuBYigva2attqz
kdOOrk469RC170YnjF8MPKkdc3wule4w78rRgE695TemUX6aqfezLSN7NTsVcLIqqG9hFTzz0EyH
LpzGq13PUGyQ5RIJN7zrWWpudHSxq1CvmHTKdrpnKt1aCKSOQZ19G7KSLHHZ7IxKQZ9V7JHMgXVT
gaL2nWUKtQ8OrtmI47OLwS0x0vYJEtj4snH1JNkg39TXs5alJ0VVWMfDdG4Ma0L7B2ilCZ0Lmnx5
zIdaIrrG9zgD0qt0CIYtfjawmF8s1RkHmiXefBPhZa1P647gxBV7ParOMcEZWMP4kXzEJoLaKWkR
xLrNlmBFCKxxL/1Sj4tvbN+VuZmG4Ra0gLWZxL96qcyfXBd13xB/o/CvdqaTyW2mA7IjBe3ihHr6
NFmXhKnwLG5p774FoiaVaJkORLOR7FO9EHC8uVnLABZ72oynPlBUkVFwUqy9KxKTGPqq4iaRk4kR
JgY2Peu1Sspd7pFIRaXNy9Sqk+mxHoA+DjZubE4yC8MP3AIr7iXzNQkL89rPLCKz2gkJS2PC3tsM
tnLoO02XcB5bjjiVVrINuzlhs1YdvAFM97zE/9Qj6vTZqeUpFN62B98OuDHv/HxKMaokvPtW1heH
eEYLINrsboFoes/I9QC8nbTJ8GRQ5aWUf7j1Q8K8C26DJmCcJcl/x3OQwd+JvXIfYSwkICHP7pXJ
UNPT+rVJIuY1iYM9AmADrUcQEvhWvTEMqx4YDpr1RD94zMP60WiErrjMj57KIszXRthZOysMSSJD
Ejfyr9rnehSAi6vc/bIQXQUTjivYBeua+dRLYHUhKznnxqUNH2DI23dHi28zjvVRv6lw+tEjhH6B
neehFn8FiQhtYY6ZnI2XiLJgrYdpCcAw2wz1DEJHD9YV65vVFOnxiWfQCa3hPhTp1pAQ9Bs3hARP
2UbKwrxpTcdH/MOErrCoW5ulhS63ziDkTieA0x8bneuzcvVNqHaIV/BAZEd3VjUoU4t1ZFTHiHqy
nWpzAXeYyMk2D9UxdGYcXOLdUEUC/04r/aFHJ1SY0DQdRcQYxRwrU1mWbNaeh6qHih+9lHGYI0jm
SglQlezJ+GXokujahX8/kR9poK0yTFgX4x3QfnR22+JaRtSLverktjVLGldAaOu6TVED5+YTAFSd
GD8PZwsfnHXh2t+SGaXXZI71OncInGptSGVDZeFq6vA+UuE9acNBtAmOFemGt4xfhja5W4+J2hbg
zA8jGqU1Nqlr4AoE2oJ0HoBDV5u5/8Fhh7QiR/QTYbBziJPavMXk960ijIpbwTb3Qkiw7Fx/7jCB
mnYZX5tmnjb/QlT2Z7OQA0MBbzu+acpo6QLq/3dmoQKTdp/FFv6SIPs0KTBIMkR3UBZnT5lX9F7P
tag+xrE4IKHnU2I95kn7qrBDjzpH+nmgi9A9RN/IrMlbQGFcRd/dGeV+7xAJ71ydIKFfLvLftHYo
O5r6XxgFFxTNnzRx/AMWt5PlUXpY5Fv/WROXBq2Rp6PWbXgy7wtZBYJid4yhKyqdhCaRPJRs03+h
xRPi37OAltfNMxYdns6fi8f/z3/s1M6DMc5Wz6kfvFkFmhmhFm5saQ6H3rPbnRz7b1i1g3MWMQBM
DUYPpWuErxoytZzRgz1cYAXf+64rPjSS6Ri34yT07K3SEAIMJN2Q7YWuY747hQlXMBm7zXAajcFm
/Y9yp6crQU8Xov9Ae0OTT5KWBmQfhk2yKBmSQZu2rAuzFjLRGDu4ilwUfh514poJ648SMuiqjt0L
/k7qMwvfOFbReEQNxt0eIYw2B5i0CVSVLxQxR6WDA43M4jmX8uoUzUdkuseBZgNApa6ZBKzke084
L0YS/27H8Kel5DVplnA+48tOynvcSNIjh4eU5asxGL8szb5Vrf3ShvObzLXV5OWHpObPqD3tZZ6C
kx6G+85qKXfa5BKY5q4K9T2RCPdK4cVXyWv4GIsRoV3zDDv5bmeovMb0c2Kf5CXkR0vxcCDTHoZW
3+LmsHazXtd+pdzed1Pb2HuxSXa4VVgrVOSg+Pp4+ojTCAFRAjmuYF5nIqfCYCuWmQKYSzfB0IjD
wT0V6UbTECX98Sz+31YK/+/Bxf4f0hMD3DAMmFr/dHL9L+ywy68QYMfX9PXPiuJ//MK/sTqMvziS
CactBaNE3bL5Lf/K6nC9v0ABs20bNjYm2z/+z9/oYRA5dI4/orYdOBosyjkB/w7rkH/RDR5vj7tO
8tnlIf8f/+0/0H3/Qwf+X4o+v5fcXJBokN/8+ajCeqpbC1LLY2fKbwb740/y3T4gOJNAFXuvDO+l
yWKY19YgyA0uuxdVQ6QxUvjgdVf/xv+bniTr2/tUiX1ja0QDNt3NGPSc5BI2u6CQGl9gLYE3hvrK
cLtoa2oYFPuUR3oeTGxcurEjjlnrLf3MCMs75+300s+ZvBK7xvBuSJMr+VHVlpdSrVU8fsMZBUk1
C1ltJ+TJ0QIQuF523bFOkAQ78+DnXfcypgVCEYiQt6EvQxYd22Ty5rciBPZaUhwiPlHNjQUysfZw
oRvckC+Q5gvo0DatyFzY721QrAtOPsLp4+paksOACpt9XdtO9MnsHwCsohZT0KQ196sXprrhtpN3
4Yb2PSxwHM529MaQtT3FSkt3XRlaF32+zfYRrq08lGkN0hbZhm8HTbV1oFRf9WRodvmMSOOPb+vW
a3YR3g40alP83PVqY4cqvIto6J9AsxI2PxKzQqCgJlrvbkXmj9glvam0fpRMA9aTLNs7QkVWcUXi
6ziM7pi6ccWNdC+Z0n/D9Lli51uNNOxnoyGAQnOvCWGtB7RFyp9N67te2d8leRZTc5mtFBURFNXC
S9+1yBNry1UfSZE9dYVhHJxI/xFP6W3CsAFTvr7WVRMeII/j4VfGXtDakDPqPo0zXrE5ffe6p2AZ
TbjaClY0LZOhAYs15XpyYqaD9ITbecYtbyE3iAAk3kLmllNWHCWRVKSLxvaDn/QaNwsGyqlRcnQ9
BpyWqG7LhlVCt2MMrXeabATRAbmmMCKk4hNDpnaCBcm3CGzDysMmIWifPppEOW+4wN6lZTfMxcdj
7yDBk1HfbbRG/XaI1gBbsanrlBa9Gd8xk5HSa5OWUhqvbsP/cH9MrETWkw7BxJlQkrSeeE0qraCT
Tm2/NnUCJ6ru3JFHR7wt0998FXZAJEIWN34nuFPJ2c6ORJMs0SPg3cA7HBCFkuHuIT7CNANjS510
dnrNIK8t1xUe4d5ncN2txi8DXOvag66vOXW7RtmMDg7f6QpianCvs5IvJmjJlJ6jo0O7qzVdW/7U
DOUu0MnPYjM0H61/+/KPb1tRg0iDWYDcv8JmmZVMcGrs9FVNzIohQv0Jc+Vbh/UHLf3EzPj3HGnW
tzrjOrSWkGO9fhjdIB8D6JuNGbnmbVQJzK9WN84mhrpD0wcg9eriEbrml4hHzrOu22axqX96aZSt
rMoY13M7a5CCmJ3MJU5PHWIsiGtbf00b0BQY/z/zYMR9Jjm28I2ql3GAy93MTvul9Pys8u4elUH+
3Jq2YAs56ueoirIrDifkACQEp3337mSEgioTGYermIlbGLIPDHE+s1I4nwwQflCdNIxVprVjy/Yp
yaJ0RfUlkPEOgBxkN+3rxn1EmMGfIx6JRJuwTjrGb9skNgT3d416nqWY32YRf0F32Bpeua16iu8B
CcExJKn5mH+I1mFr0GWDPEKBIyKgSn7VYpSnsqj4+HXj8Y/vJDPWk11OSL3zwN4oz6kRSGbNOcl3
dm0a90oQPZUVgfcyeuJbDxAo7Cvz3UwDc2eLgt03+v8Lu/KfpY2eZ1X1GEajetyXTI+OCoNtsdLw
4h3/+P4fX/74b2MCLAxLX7ifvM65tx3f6gZLGtSr7UZrnfClj0iKnORCYnYHP8aIe50LyRfaKjSy
UOSBzcgLSSp8ig2GGZn3w4Afve3RtfcEsNxdZ9414UJutce1UzrZLi1Uy5AEuqA24zGBAdmfJob0
SMWX0Jp8XEMi74lg7z2mpba5q5fYAi9KUWX3gT+zgvkmFnA8IuEvkj/GjXIS+HEGiVPUxXe6Wcjs
WLt2EE7IHI3rV56P/IBy5ufQNTtzdrMTQyYS5w3CZYtJgZphne285WXzYGrpXD2v/6VNuXMsOhbe
AQAfv/Gk2qdOOL0PQ/rVaFhhRI/0064uAmrO0vezPeHZ2uTfDCc2XgPya4Hahdswc56nbsy3gGNf
Ie9jTUH5jIm83pp2TqhRpCjJWZC6ZUXYKjtnrdEReuXiUINTWWG7J5OtcFh8wZXaCB3UIbdbhNts
O1lM1UzrBwYFb40oUVsX1QKxXnSlRVDi4CnP0yCmbUqOJad/4JdOr+NZZGFMef8C0Q/NfugI8Lhu
gmReG/ZSyMiPNLKGW254StRsRSYGuTZRLrd4aKjp3QCsYD9/aIuCxJlH8RRns1936PhaTvWNtlXc
Fzfdtou/fplGiSO5dZ7zQj4nFRHNbTmqy1Q4NilEDpiQeKn97cjcIp7R1nIRWQ6sgRxTdXB96+4e
4LVDWhz7BVGrU+WwVWDSzr64VMxM4BUPmhNg+XcumdDQGY8z/B5Kby3iuJ6m+jfLej9rpfJ102u2
djnA1mAWvoVo/qGFRDmmMbcfw88hjuKt19WHjoAH+ETubSzd4QY2YlIZVF/stNokl9Kq+kp6+ZK2
CO28uRQMS9rPDoVsB/trg0653w6yuIdBD414alFYgldHQVYwxWfhKG9Oq79FpbC2TdJDOSOc9yoM
soRSFnddhfC8Lex2E8aefbA1bWCkBHEH01i5E6ZzT9K020UJhwnk5YTsb2TfJibaoxepvajrra3q
s2FkDw+x8xTzajYoGunHxToSU7ghox5K2TJIJO9uR+iQmQJ4FNq8KbyA/WXftJcACvNlAgo0xrHY
Qd1KVzHMpJVFOsm2cyZxmYbsC01Bi6wjWjkiQNLNMuJStRky09lmRz65W5HlvxhSfeX9wnnVTUAC
CglLWzMZnwMt4i/fCeDL1njC9OritQIvV8z6HWBagSJE9T5iwmOnu3zwGyZGDjmYeYqdOxGkDrVk
CBGOyh5T5ifoRu/tYAT7aYZzWkYa6odBX/WFewWsht6/q/wsmisfuQFlYBxtC8JkXCK8drYBkkbO
n1KUdKysr3zZkLdRlLztFbaRUYznfraMdSqiR5cu68301BhOf8C4Cv+uqzYOcJONUUcQGQI6zXJx
kfC7AtavdnrBbLyq40MWeZWvcgDr+HHeTLNeM5miZOnqGxOkCWuQ897IuH9A00Is/WaM7dWeZLs1
Y7RAtZbFKw1cmNna8YnH71sVGt6GbdyhjCLtCO4DgXFVEylNdG+MgPEgkQdBbWUUN8+hd2EhtIdS
1+1dfBqU1DNBaE3wqhEjvsKqEsIXYdZp2nvDaqsdwS7tOm9dj1N7Mw/6yGgAeMhAUoesawO2u8ME
MLN+RRqrCL2fk3uNyoDzjiGq940t0m3MBm3rGuoTE0tuy/ukQ1hhS0m22fBW9XBwUMo9U+KOG2Eg
HaC8WMUFVCy21tHGasXnHyhSDNjZmuzbfB+5FP/AyKm3h3hVFIMgnW+HsTM4Y6jfdso5VqPl3Nqo
2Ue2yT+LAe++L+ZdWsU2bA9vUQ6s+pF2oCo/hjK1jtli8jeabzAQxLps9Y2nZda5nrO3hmwyt+GN
ocR5iwjePApSVspkeo4NG0Gv1fl1y1v9/7v1oou76WWqfv33//pF+CwfvxbW3Y/un5tuS7gGdtn/
3P17+QLL/0UCWPOnZv1vv+7f7L+eYKCN85cUBtxoTO3+2qk7xgLI9CRYZgZ6gDVpov/eqRu041KX
sDOBhjguMO+/d+pC/sUWUnoeBlMDDrlr/Z906hYW5D+36nSiLk5iYZomKCVhOYtB+J+ctkY/uaoz
NJpCGMtYlWIPayZfRnZXf/3SJgkJhDZjpdJOD2nVUV2TrQuI8jVWPHxETCQz2uksiNwngSbBJ7rI
N7jNLwa6fzcZ3StzMd4DHn823ER1DFN/5wXAuqXDDeOtSf0Ze9a6LCO8/BIz7dhNB3wPP4MqnS6V
g5TDGAEhRIa9Jqkp+0Sf+GhrEiRYIeu7qKpPxWLFqfWw2CKk/S5RTJxAMjArtFmyWflxdkdWnY4O
MC5bFAXR2G7IUHgrMqu9NRWjfMC1gejYkOhqPLOie8Pa6R7sEePwwiMs077ye7so9+D0MLI1zcHo
Me1kHpAsxYu8dwiyYG8TyU2P7wGFgxwuMEvXRePEOEaX5RIxIYfJq27dVGtcEVZ/VAit0ODkV46X
CefCS62TFiRrs9g53T1kqPEECyfbq2BdY8Jea7NrP4/EDj312s+MrOFSy9WxYglzKmo/tCR5Vc3M
4ZpXf/vSl2m8sRe/rkZs+iqaYmObyexXrlg5V1nYk38Rc3RKBUNzOU7ZQaFFil2m2O4psFu5i6U1
0TfjDEk0UOWAbeSZOBhMx1lP968LgoQR/CdLps4f+T8qSl4zD6z2pPXt0cibcj04WngJgTb5BNfX
n0ySdwJu5fvYab8M1kuG6OJnZQ03BId0T7ZbfAuS/qmri+KjD61dQ6Y21stipqpz0a1PhESxL68e
lYHhd2z1+eTKzF3zuaKJnMI9xJzyHtBoHoXe/Sqtr7GKp8+EZswnQ3aVl3QprL8avyDYMs6s6ZfH
8mMs5EM3RXnBNod0n4suy/VdNZIC4dXztrGci1kY9NEtJufyMmUEiUiNVWVJf7L/dPWYiYyXVWer
m77Zbu6e3ETeZY0MmD81PxULSzno0/fAllRCZn0j0ss64OZSjGnc8YndiLWCuVP9HLuzrJv+V15V
5SpeIjGjxkmQ1Yw10G+t34FrubZl0V9UBdxNTfT4RiqsszeGxqnls1maiwwvao+jFTENB7F4ngJH
4SWr+w38kvrotBErZBfZk2KNvXxp5tlP6cdYDTmR71gqucqi8HaODfkdd2NznBznEZUNn9sSJiEC
4GCT6dE+rSt57ewcRev/JOnMlttGtiX6RYjAjMIrSRCcSVGyBr8gLLtVmMfC+PV34dyXjo4T0T62
DBRq585cqUUXHiTemcjwdw2cj7CvKvvY5fPD7YrHMPUFcky9KzC5bouZbmFPxHdlpfRo1syhM0CQ
i4MVayWDQB01qp2YPO84FkggxNYL5o9Cu1jGjWw+7TrarL7E6P2kkTozeFUBjdKYBr4LU4GkFtl8
7inTDhxVQXWjIvsewZF0svqAE2P8tDg6Nhnrg/1MgfU+a3PcT/C/u6V4ywY53iYXk2iFBmiUtfie
wdmY/m2YhfFFf3oT9r0+nJvBzvakeikGoNlh68Rpfx10/U7vOv97NiZbQyMJ7Ntz/sLHAmt12uxa
o+0vCkl2Yy4mET9MANriyVM8YWLVynwO3XImRaJTibcOJ+N+SRZ2xnbD6iwDbJKw5QytLtV2RJr3
eV/H7GMg2mvVyuJx1J263UUNxCELz9mX9G3iCsRg3QztfByNO72v7N+Irow+zxgup3GL8+y/THeZ
JwkQ4fBGRquwTtYDGHVSQZMDixYfPtQi/R+XwcsCOzyvNDr2Im7MM6sheNHnpPEOCyJmpdNujDMr
9DMu80nz1GejDEu3eDFXt48ldzzcGCdYWaBWFcdJay9TQt2so/Mz534sN7IG6VNCMNS5802CZk1y
PMKgCNEiGGss3Rs9cuOWVMQvdzX15B3CTJEe09brdngYoo3VOdd+mX7TspyE5lRFmI7GHX12b2My
hZZFy4/ZnztyTPvaNW+z5Qwb4uBfkB8xtmImA530nwdH1JSWQ9XS8jMnpHFiQ9uJBBfPWpRTDPj7
/IEImtCde97lfxuq45YUt087jIeBS+vs9u/kAj6WPINlk5XbNkos9oi0BTEqDXmBqpomLH8FVc99
/q8lc7HusbJNL4njVfys4zRFldHeRwM5L8KygVjDy2tPp9G4NUmcnrB7Xj27Ce1+fWRi98fIZH2a
zTLZvA5EMnwQBkm21rEJfU/DAhC3GE6CP9iQvFrnE3tpv/USYWMTirlgQgScU3By7Rxhk82Xn2Gh
ayH5H9Ou+W5EgXKVJ2Lf80OM6x5+YCFuDYPsvi6Mhv/slKf6Y/SHt8lzn5XvnqaJes20JTiKfRv3
BrZjVFH069dijOgLb1lUQa7jGXxBgkSlVS2HhDTeesIVlp/tLR+nlZMax0TIP65mvCwKV7HMiA8S
IlyN8VtcpEcLLt157ikaBQd0cluUhRlf6a7i3aDvDGf4POjJ3hKRu6vH2n7KKFu7e2EVYoE4tTQH
vxcTNvfUHd5dE1KdLX0wUqz9fZdi9VYwMYv0t4eIFox2Q+cVOL1Qmkl5G/Iclmf/LsmMXVRsgdYH
yJr3v8mHN/dsmKYHyiqcArL/g7Szg2tCyIUhjjLSJmGCjr4r8oWgiDf+LnHChqznGrUpSPlsta4n
+ZGaaxLG3qm47Nm7j7808J8hlAINq5OlnmUK/qDv/jaO3z4diFd8+Zdq10Seucmacj9ouE/Kwlj2
M08dSZhy4mDhflAt6jYiW++JajAp1++985jmuoQc0Ayhjv1/K1jBgLOg57i2im9zEF8gsMlVGFP3
1ovPaorR6+JmujF8YZaiYhC3tVUQdjzGuV39QUydghKr3Sm1vD96X7hXnDuh0a/3SEcbH3rhtpRu
WaCIKxHOCueaXtAz0ik+ntO0bOhUV1xLcCKYeDz35HgQ+XW8r+QFnZDAnQpch8c2EdUNuLYH8Uio
k6cmCAvYtWNXvQCo1F94MIwo0OpB++z05Kl7463SDGjI0yTYFQnao0gIj0ZNXTAY5qRy2pM5TnJj
seYIMlv551hmV1kUsNbzWeAW628OAsl9WmMHHpemkyp0kpZyXmnGOywY7V2AQO/0KDnD927PfsRy
qxQnhVhMKTy7DswyzlZaAyEFkqKYmTw3nLX6w5rk9JhM+CZaW7OHqfd8Up1g6GosjGYRbztvraBd
aV6mkbgfRhTpGHheDJcbk+P9cxWTr/Q084L4MRwJxVAQTmFqoZvwvkV2NNYu44LqjAKeWJB0qNSj
TTRJ6/vn1CwDT36zmzMjVMPaOGoPYl8C+yBoOtevUQMdhSuqmeTTG8lmEeoVFuGZxi0b9savNXSV
1UV0Af18cyiexikz67xjPU4SSBFVYWlnLGtc9n3JOoYSzKqELtNKwN/a0ri7sl6zx5hfT/Z6EaGv
xeGAxFbfRr3OiqLveT/hlvQCvtfSikMhtPNSlNUb6L4PZ+bxyuq0e8rVOp/A+rvizk2pQ2TQx7im
7VZ+OeUCzXOmWPnQaq4IJxCglDS/kQ3pbuXknBdC4kgw3qNyfw1FWePwoQjPVNY5N8XfscCQXWRO
f9Rc6zHqYAdQm5w9nBP15vuw8EvB4s/ppw9vUfXRrarqgf8auZT/y33t+5DmEvOilktOhcvoafOd
nEhgyFg/6DHLo6XRjgIj9aMk9b/3OpY6XiOvgHrc56QObp/Wd+J8sOyq/1pldTD+a20roeg71m2c
SFo3mXed6WkGiEDJUkex09ZsQQgNdsTlleb2N1m+InDr+3kmW2fjkwxmp9foKqvTM0YX8DuJjlmd
pwpoXrUrWoa5tGLWitHqtz41pyCniq2fO/4BCm5Nco83aPLGejtcUDfFfdCgSmrZPoWMOc5xGNOo
cCx+9K7WNg2y2AjShmB4unKtnR/N/sHFJC/DlEH3FdU/GX/qegaQgh8Gqc75EPWEQ6VpfQyG/2Zq
ygyJcDtPyo/1KgqLxuNq7ixhAgWdtyd7Vdr4kRV+toX7nePW9fUg9VjGGsW5lmoKfRj/aY2BLzNe
MDT9l7rON9G6eDcn3ldtcfry/MyHODMPjhjywMd+G/uLFqSSdbNZwn2dF5qeJLZoBPOCDsyKeMni
2BjmBBpO7BK4asYXN1/Eexl9LR9qkunDULNLLqek5y9VxwgeAPWm+tWPe/8BfpZFCn+PO15zfruF
e+mK7JeDrH+NBE28U5ofWhVDGInotNFjMsy18N/BN1kvtCKG6L1FQDaYy2jccNmaHIEI6/6BvBLf
XcX10p6iC6J/w7NQpS+S7NKWSJwaXQu4KCSBsatuscyzS97k+K7XZ7JXPsF1WR5cqf8hIJYTmWuw
rg39Tk4eLXSp5V80qFXOpGl025aMuWJcUfq9ubft5KpkeqpBoJ8H0wndPs6Cml3so0Mmw1S9HJ16
oH5n/Vt0C/JvSXVzF6sEzZhQbOezLhqLVwfQ4hPFMd1w1IDuHBv/PjnkNi3RR2Ht1dqNcopzCirz
IFY4R4zYTRJBZgFbTDYxA/J/lnTFgbzfrbHr5pT7en4YJo9mSZ2TRL7xWBY3BuaBE5a5kNji1h0j
CyoiLm/2pnlA+SZnvhn7R9+yvwzSwVcYEP2jRlHkmywxyolzVdO9TaHSp+Phx+Rrt82ZcLP65JkW
xA6Bu0phUjvoc/XBn3YiiSrYU9bqwYoEjCwxxzv5CCrMa0YWPLFtSPFpzmbSNY4yVfT6jmWY9h1V
WCyIX0fJUW+RQd3QhE0DiWicQ2Oo/8xpYUpl2CCiETjRaJ5dL2mOpRaHAyaS0+DS3lV3AAc8w9n6
Sju6/H4rUV8MJwGt2sYXyy7jsJgRcYw5Q8CPsOxj7h6S4lL33xjFX+nCIO5NjL43vP+y2upRY8aX
hcmSysOW9DIprSrGRx8Bq4UUS/3GtGuG5JFHRE801/iVd3R45bZ7cylXwaK8vGZj7T36QzYKhvNG
gG2ZvWgT6ynjulj2nhRXx3P1vWasy5Dm1ABtChh0a+SNL+FjNHashW6tV1k4J5f7e+5ztIyl+JpN
NO06lv/QtkNyuBFyQJ5vxOAeJy7ZxzGXZ2V0O63QfXaO7D3MCat/hSshScstWcf/DIFfKkpiWtIw
tBOWRR0CXLzpTIv8qgufthiTG7m+Enop3vgycXdAAH4DJxfsHqf3NJ1DQGoJkfJA60kcIVG8kv7y
tklrf4upfoF1Piz1Z2MQ0eiK/H0Yhl/mfEDfo2m0XZiPcu2sNfVPp417iR0Y4zWF4dwir4YeF2FU
Wj9arO4OIQZDQEcaeukfED9+PKtYQvpaWNKJhUJM2eRn07Gx1NfyaLODQR8XB+obvis1Rbf/7boy
IxI7OkmxvMZ+usnmjhpVzoStPTgJEwaHTd976uqw/EQnzL9KTGYUtpW0U09QYu186U74DSKmnpPL
vo4G7Bv2pu6aOvq9k/66nsCm59q1vzNw893oxAQNlaf0XGEPwvNhyjNkA8Us6AxQqiYWhAOD2hhn
JfNmA5wIVrCWReMd8oAdaF+WhxGbp/1ijNMrmrk4F57JalS03tYauQJBZeUdjhqo0co2Dnim6SF3
THtfaATdvPkspdbfMwb3Po00xDa1bJUhFdug2Q6MAkw+ZQKchH3yRB39w/qyvKhIz4MxXdefXZYz
95NkbHk1Gp3NOra8B3fcs1ekw9ckqHYRo+Zu+TiBWU2q+LnE0L8KYrRvfEiASYEpFoY7hz0a0Qkk
yg64brkFzjKTqJveEmXt6872PqkEf5qt9oxNRnGVko5vQbiA4bHCITK+KHuZrswCbF05ARfBD8bR
hnGTwVxb2j2/v5F9T6Sz0p2WcAKjwG6OY3Zm/uECCP2wVQ2Inb5oNz0VHPKrMwRfeUIwiKzUKWuV
gmMaoeuZtbMzHfVN6u4RteTG3JSXaPknJj60kEZ8WmvSD6OL/w4OtGsRWV+Zg4yLm2Prm3Klcufn
suuTQEx2jW8KnZnVnc9lqu625WzL1yLSPouo3yqRpZ/O4DyxipJrGNPygF3EGe3i1lJhuykBEZM/
wWvp4TGt+G4/Caa5MpcBT9J+0GW9B677UtSOe09Eh4+J2mMdOpYAjxDrLrBDx6m3PKbN2XLFeWi5
34u4OXJ5xkapWhkMcf7WCC5YC9jFg9Z9s9fm883Nsy2G5A02nkNSCyrFSMTGmz0qm+Lu0BYqDsmb
g+4ejzlT0TnTlLEdS3ufsS0GKBGDaxbuWdzntnc/oGTzTZgWiw1mlm+dtou/NMfZe5Z1MVr9D69e
GVDM2G6QnP1bj3uckBtLwiW9x/Gx5FwimZoFmdV1XOFMCC9zzrcFI/a2YnwlfE/XkEttoF29xcks
r1Dq8WaU44U+cubwKoeplHFuOtwCQVhpzla1xrQfex/2JXzhPYbFHwvZba9U/nuStThmc3kT0Rq5
rYR/qJab13o3FqpzkFWZvmtkVJ9q2i1gdUzyuiTzvJujnTNX6lbUi73BpvypWtLXrp19cHvPtm2O
s5aPiUz0v15KMa+y0QUtfq4QzKvE3MFOAnDR8MhUErcYPRUnQCgY2fsHmzPrqCNVbk1cfV69XAb2
wHuwAKzlVhABvmtysu0574wolJW5Xpz3kVP/mrRG24J66mHjCH3jDsMrFEDIDuZLSaNEhWS3sSyy
rEvf0CafAEEviXKNymVVOzibXgdoMkoOwYyNNFPxZjFI6o5x8zZTPE6RmPbON4Hqd4NAcBs7zzlJ
L9IlkwsMuUHGB0zX41DJS4QnZvK5wl4XUX3drh3YmtPDPPhfKzb00R5KAGjFcS4DkzewXXu0W+wV
a+qInURP7okEUcczUkr9NGs5x40S4/7KwTYFvG2C7x4HAQVfJ5kZP7j7afJeO73JmWHnxDi2cdfG
73gePpiPWLVSBm6vreAY+P4Va08490L3f73ha4O4WrvEh7VVnBTbtIORkK9948NCO/NQm+m+X6hs
Ui6nLh4cP2WBb9cLy9puP/fub9utsr3n/ptshyV7/d5SdA5hk57Tvj4nA5l/vgYEtQ6envOVqCkl
7ZcEgFXjkPWdFLJCE22IaXRUq0drx7oc9T+tjz89xrPiKgBJo5a/ZWszu0tFe7J2tSfcq8inE5mO
aHEv878QYPhF6velh+JjZMM+BbF/MJwM0CZ/Ydi3tg7BTI2SeM/f52tnPFuQh9eL6mJyleGRqH4a
aJ2BnaFT8D351KcUGCM/+qbd95j77taISWLqgIi1lE70GpUmfGt/gzIwIQ+xcqsMngQw0dkma/nr
JGF6abwaAFScqxMgtKtEbkJ+bQZGh4T7HXZ3zX2OxTAf6+h7mqlf4PDxBBsvHaMHF2gy60WEYJ27
5rmNuxtT3K5C8uoeUPS9IJkjgskerivIm3dgjdy5sJNOMO02tcMePHKO+P7nLd1Tzd5vx91sW97J
9k3cHPEnFSpiZ8WZFZZ0zRm6MHae1DDXxiowSP0tud4cOtP5oMr7S1X1j5FoElTNBOuOXSLFqBtv
HDHAAn0wrBb1gjiNJT28eRoFRK9Wp35WPeAtKTvExQSgJEkybaH43DXVOR3ka2358601upa7LREB
HCnFTh/QuHtCyhtQRqHlLCWDFQ55zW3KnVXkX41lpOHEsiuMu+WTOpXiRBnRs+NGeBiR5lNZ+Efe
+OeYqOEqhj4wyEg9MHvl+9Lx6iCyqgkHzZRdGMPAEhcRMh6m+8rv7S11cN07zRv8GXd+I4t3EI/R
iY9+u5NWlMH2WcMQ65ZNacv6qzchjj0N22fcbgmi9EHtYnFqizjgmjrQwdJm28Eon+QX7HPjDVfo
TPO2hWG8qxpocK7WWZSK68khLWb8EPxuPHA4h7pPz4jzy69G6ZxmRB8EnSR7KkXaDy1yKdMDhAJz
BMATid7Am1aHGJVqRzAay5nHiLxl5sOzzcpdPwFrLKy5vmJZBQ0Gkp8WAkhCsPX/g36T7PTO7a5d
rv4on9m36Oxwnhz7UWA0vltt+7L407CGmj2uLsogoO3CvVPaL/idJVTL7zzGbki0wrby5o3a061S
3qfb1ieNyw/6e8ZZHxXZmTdCP3aawxqXnLCYJAH+GpKGu9AUvHptW5GBEloKtoTrIqM1qkNDEfdm
digo9siaaQ1/e/4xt9P8N6SIq0TpyBjN9qnP1rZwm4vNvaY3LUACOjxNfaHYDIPioem744DB+/S/
f3S1/7G4Bi63xEnutcEugA9IiuM5Te8Wo3HLGtZOdUlWvbPJknWn3sealiUpMTs/DvKpaSnTiuNd
MRbzzhH8CKAKWkG2HtNzpqGVwdzZtUnzU2ZSPDR8Z3ijZutAqlccoYYZh9hno8qWJxwX07rn/fgc
BLsjpHBqITIgFQOyHm8jVwbglTYDkfYilkodU9s/FcUAGVBBBTSAIu0WUqxrmd0HboLkP4ImnMJA
1mRvNscWrf5RC5hPSz+dOKqhlOjGhGlmQceuEwioTXH1DIPYPa60yU+aC2fAuIvybtpyX0gvifMi
TCe9msr9z1ST2ou87gGrYdwH17Nc7ax+wrNBawfmsNDmBgEludHGggLtahcFk2Wxx+ecq7DuWYK1
60Bk1pG2d5reg9S7wq/S7mWpzOSkzPqbU9Q6C9PElJlSQjEif2fVhHxeWr/sItFfWnSHXHhhQfzh
3Gm5vh0yPI+uq4lLnGT9KxE3Si/auy9cxusMtcHiqbv+7x80KGi4zzFU0sQY5KYO28VuN9bKaBvN
TDtRRrkj4mudZENtuOwnJxg9xvXKmz6bzNUOseVxV7I7PpnJzqP66epXcJg0BKoo6hhqqFs0VmlX
2YkfztK++XWh86jxmlAQae+o3FOnSUO15cUOC/bDhx6RhGelf3Nbh6LkGehKZtzh35DgqtpvvSMq
imv4tVD1DGkj9YPWNx9Jkpu8bKj7VWLoUCNn8xNzxJqKDTFdDB9eaiVB3hqo5GA/zqkGJzmNsH6O
uYj3Hbb8g9azULR4Ms+24VEQEsNZ8ZejVpu/LbY+OOmTv5iN11EbEUPjUaTLYAubci+pWMk8CinL
kXdu8Lwvq3BfRJ9CTS2XT5VQW40b1seElRAi3UQD2kvF4TPQGLNh2jm3Q/eHgddz8xfPjj9kcqjY
lm/WUp8N13DKhAikOEJZm8zJ74NlgSoyaLbK9IpR3vRD2hLZj9LeIEl/zT5+/2riA1LSqy1r9npD
/HSzKQ2TXPGr6zDXdpGkFDGz471nYPIafZelTg+kvkeKJAsBDRCLAyWPPr2d84+WGWZgxvDHJWtK
MyM7V3AmByWVt6JK/iEFp8p+s4f63TeYFdxY/fPK6NVGzg21yPiscoeG1ioDflS6ML7/1EpNJ4tZ
cjMo/d1fN7cTETDROf/wbe/8otl4tf7ZTOO36WTnSHUx/SR49adv4f7yZqvbDy69pUWJqWDmuiHb
gHObJGqyUMO71F8NdV7sxDa6DQFX19lzTi6TfKOx+C6Ncz5FyHYO8De8JKsee8BCfgH2sy1GHgAx
YyjxKJnhR8p3fpcrPjaRux2LcQo8b3mj1KMDUK9fka0nlECa/viw5sQS9F8VwT/Ca5uhiVcqq9I2
SfrwEpawlW8pqgHAlKmGtIzRf7DmSIKm1J+LKzZ6lsJw1OXJcOoPUYxLSBMWlbCpQhXHq2/MDlwN
oz8uZvdILOCgWpe/4/2IEeXINTavmfJe7AZVXnZ9B7zo1ZQAKBOF+Jkmxm/8+G+jHsNLfa60jAZW
Dd1NMQ2Htn4De95reDNk8UWnI7b9ik7bTjHdLaNEIzdls54uex0EJg7AJdkugwKdoK03Rxptd7pf
3IqeU0unkMgsuXrNdvTWWX+BHqhgzgg/x5zisjN+pbaJWSb298QpvqPS7WEZODSEtiZebEgXYqY/
zjBqGSqb7Tsz51bpBe6uNg00/srY7cKYqDPqoaQ70Z0pvAcuW35WhtUQu3H3c8MzZNjzWwlKJzVN
Clclu3yzgI4zWqAgEjv/7gtUasmTtPFp0A2ADpx42SigxcG+/gn4c/r2n0Q/x+vU3LTZFWswOjQL
6Fq5O5HDn+6qT1320caRCPuxUW1sZ64D2CYIZyPF6Pbdjpmd4nSiiJzl0lYrmyQkIAFqYYor5sr6
08MtRtsNIRd7+qk7bY/yQjbY94gCDdlD6HLcedhZhtz9qxXGDdoAVqRMv/e9ewXklw0UgRW/MKR9
ODrMFB4abf6bpTa7cbertq2TfdsmFW9124eZ1t6XfJF07xW3xWcacD+iBpuYrPkri2X3mcysf4wZ
R08UxTvdKUN/ke9z4dxK3Fr05U3aTm/IzbmxAxQLkbP3K+wXoEZr6oM3hGwVXZnec6FseGnEqZ8H
2nVKboCSL8fkHjFjXCpZvM4GQesoX0AF2D2rAkfsuV2f8gT6rJ+3cr9wM8FV1Zy7hUZ58Gp7bAoY
Y72aqqIIfyruGwjh9t5oq//SwQjwAd9UNbJeNnl8nZEC6GkACumMI44ok+9lbJKza7D2MPzQd926
mKrEkhzt5oXCJ1ZsNh2DrAK3+VjKS45FKDAXppGhzfVzGlsGqSes2n1Ja29SYerDMGB/xNj8RioD
MWG+4ue6LnVuH+TEWi1OHT/0m6dtGuN742YJOx0lrh070smQ63VrWf1GEGO5K4F15gGWfs+adP2H
3sXm//+bNey0UTJpq9K5R0AURT97t6Tm9mU0GON8NXZXYY1PqFnWwbT65Jjk1uuEDvOwk9R+OB0r
KPZNjZ/G14z1VgiVYkKcsMwLhdDBsJjGcxoxJbUL6ZO+4to1uE6yM2N59BP32/TwIOC+uOr8CLfj
WDGSQelo46A2zBfmtIDIfo7UZt/SZnlJwNh5LSQuat0a/C0u9NABJYKKRfgN7srwxcFFAG9caurD
oKB4UpIs5NfG8NBe8ogldVF4DysCVkoo3rk4YZ/jts7wlxtyDr0R2X1oFzqiyO4dyrml4cs5OzVH
Wef9ybj8nTq3OlRliS1wa3vjPQLZjiW9+TCytdStl7Q69n8Lo7x6umSLQBnnnPbVgbVQdnNiwDRi
5mknvs3h1xfGY4lZ7LI1P7Sd3R5hEwXweBJ2FYW5yqR8vKvyjGSin/KqGW5RJgiSErcDrtKMoejS
hnYA6+QPln8DOrY+p/rAC3qeYxoibJv6NRg5Om3MFnB6X++JccEonWywGzSPWYFtlCiBmCBnSS9l
N1GVYc3OGDjCXA4TKbhST7Oj4FtXOR71YG6TXHwfZYw3Ojpoev/HNdtDh1vwDtCYJcFiXCEF62Q0
jHAQLUL1mtPMRixLpeEdW9fnbkzMTcu6/gAdyaQceGxPcuCbNNWXbGU7OMPDYoNyBwmnb7s1D4oM
DBWTSCS+1lJuY1DrF3/xni6w/luNOgLIyLvM/Kl/JehAlqV3oal7/nZxM0S9AgMMkVY/+ZBl4t9c
3mFOejcPmshkmYcpqLZF/Bgs46ssCcmw7HslAzLfahtahQH0LFCAOzYueQKTn8PZmNUpboxiR/+N
uMGFzbeDbHZOXTa8psI6tVP9SiggGIXv7Qu7442y0oU7YrIfkqi8z64JFHmgTEzQU3T2RYw7KHqx
sTa8QlL6EPlUn0y3vFZp3b1Vum6cLW/5sOeeUwOHY9AbCxIaeahbXLA8kzG5mJ7b5bmZWvA+rn8g
sPdXd3TrF8SRuz8k7XfSsSxMwXV7FszqlVWh8KLstJwQZTLWMqhk+TXzJbOAHvio4otTfLJw/sws
CKMUOe5jMNu7qo/4GE9se7j//HgtOqWI5UOBscfQR2mKdNCQvBEecefTHV+yWrFbEnzEBXfWFGdH
3eiZsbyoQf8Vm25hNZ9NxTuXG+eIQx2g10oYU6OmP1t5LRCfvF4jQjmw1YdLSiPfHF/sdJ5DyzgN
a7VMrc2nrFRABNQ0H2xGrLyTj6SDfZ1Z9ooDOywVDKeS++FIqWCjhYNrPORMBydN9WpXTsMVMOv7
CM9zC26Y8AKHW578cPjom6HL/5B4gJl4pJE+5besMCTgIqUDl/gsbLoi/9Omzt+2m8TBjw9i1N8t
I9/FlFIfajt1r0IrzpjOyi8iTjL94NV1N/mfHMT+bzE2+6nmTzGbo/nqpJ4dmG1pYSXVze0I1O+h
6eztWpPTtDRg65LE2PagqLiB9CN00/RNQnrBttLnlzYqnEu6lBUjVt6FKd00kBLm6pnln0byriF5
xuxWnqbefss28qjTtVwefSLPixgCeiHcgAtEGoJYwEbtNmgfJJy33UyObFq/Wub6EMaKe2KKUsgQ
VdYELD3m9qoDXIrJbGthAsoIad7ARgRWDPqllUQWB+Btqpqpr+eVVo08OXTsvpRO/dCzLAZGtCPs
cpc0wD2dosvw2hYSMVfg+EvYSyz2bd143f73b6LlIGBGpVqSrYphC+PMYuw3ZssktGZkD9VePazF
xSL+NnM6vIraehVG/1rQa3hBnvrqlqY4tZFItlHbqDDS8oscoxvVP7CtCxezgTfccVAy6k5l/1Dm
d1wr8RZRE4rnUMcdwtJk04nMu5c5edR4Yvql8xz0oFVtWBnVDxQapgQcFbvWzrh1epG6F7H2ix27
s4tJwh/GWRJFIAEG3HH1500wHe2dY+OBjAzuO5AVr7mmv3Y9BTqROd+GQrZYReHiSdpOWVwl5dU2
vc/cWPSj5nB3oF4jVBov11yKP8nqvvHb5kNWszp7ffsDabkJqYvOb1aMxckm0ggaz/ROhE09krVZ
HhbSfF3WSGoFeA1YpQi7gei53td7YzS1PedRMNKo4TdFS/Q+ApPmRO+pX6mHbyYMuPOSHBQ2OafK
flnIMJtiZk4R650uj+glHFJ40GPTxHsjAQHTjyIw3favA35t1EvKhcr4N7FJhg7JvpBrumg8E/ig
+ISNq28mLv8ev3RWZ6yAaoznmJgSzJQsVZhszRgwcIE00LuMQJFf7VhtJuwPFoABUECH1kGvaD3S
0uI4xWBrE0xbdWb0aIl0MCwcerNEr7FI9un87mGCsS8liTsftIzT1i7kc0i38R+QykQ4ChQ07QZI
PKUmJl4gXS74unAIAVhpD5zrh6lLPnG8L8dRhVPqJB+dhZaaSRglyDw6gJ5oWPNSW9Es/B24i3Ew
ulcGrexNTN2ltwTWKAVIE9suTphOgVKN9AeZ/QMwCXWgSQZPeR4PD2b1VxYy6dMW05kDoKO3wvaQ
1HT9c6kbiLwiZxk0Gj+VXpYQs8xPDdMBzU5pnOxkqseBn+iU3jR879qpCaDf/NVolDhZzTy+cX9N
aHFJeSWKGuapx7nvMUY62fxgdY4r31hE0CjiHbM1fcmyeugVplhH95KAHm3vlJgo2CNyesWOyE6G
KjD16lnFVP9G/Kig7mI7TOGj7QrBiU0jT713zUIcHTJpWtxbNGMm/YEvLa9tDckcOuiD/ba5p0Dc
ZjmatZek4UmVKXFqwN4l7VbnIe0XiFl/cwuue8exf0VW4Jnhqkfn6WoQKuz3uYluC5HnE4ICh7+J
vmmQRLAHZeLVB5TGQfao6s4jDbuJVmdUWWdUO8Xpq6rbimiFe+JL+He0s2MxxMVegapuAK4GQn32
hcqPbie4t+bz0RzXJqFmoJHDog7Qn+n/cCiN8rXpCyMdRwKxY2w5NZHH+qPzNWwDPVE87be5qN9D
3UAVmEixUGpXbBPrH3W74uT/H3tnshw3EmXZf+k90hyjA4vexBwMBoOjOGxgEilicMyjA19fB8zu
KqU6LbNrXxulKWVkRCAA9+fv3Xsu8/hszQdmxr2oWJQ13fUx1oEk/Rbn+U09nM2MISpzPoi2yBC5
54lRy5u4uauIfttmeIuX3Ko7VqbxqGzmQh22bMpGC7oRSztoow7xttsjZtQR8tqRugGO9kAzVqT3
2Kx9S3SP7jw2qwgkGWE9JeiRFHO66wCANovT6AT9Pq2NN9dmMGIr2VwJnBZBj6Kq9Th4EInCtlIR
0zeow5KEXQ7probWMdJ03061BjCf6IHOAqe1xqoZVHropNGSk4OYvSnX4/ElnscexphUwFsH5V0+
GQgKGkjU3bGhtraKKwab31zw5cQRoqnuabKmVBCKsBHfvmFs+9iEGQKL4YOIriuVk+eQRAJfj2+f
aSHycqHxliTdSYfiohrsCHmOfKzFGwdqMHscewZ8zO3z7TxDE7Mq37s0RbWLGVptBYJOWmRI05dp
3KEO0cCEFYL5xM+xrZkjyOMYItVpyhL84O6ezFMRVh6SbCB3HKixvEQ7re0OWSbN4yDaqbDmI+NY
lf0YP2GBqafkFlL7TtZ4wLLyLksHpPKGzURvkg/+0F2ViKePsiWIe3CBRvotoEwxTxtOz+S/4xFL
HL+6r52WvlwURz+sFg9dCj0XerG9nyHEo+0vnLW7iGctp+kvAXqrnCpe94U+qmG8arM6vpEId5g3
oGXybTO60SCQYceYp3iUfCwbmV7Hmd23Jo4WWjzaI+sk215+GJZoPxPO1dj3xrbx4gPSzxZB6xKk
bjvHPIjQUVnlpsWM+up3BGHmIEW0iwjGKB/todrMxhSsZaDAwzFCIrcZ+3URMHBRk/kDiRGlZjsY
294eXgmw71e1jJIrsnzfwhaneNdT62XIXTGjLDEcRa23+fAoOEKeSpocx9LLv0d9Tv+5Gl/RP9FR
ryD81EiCAXC5rwnKreugTvGEk1hUWFF09/UH3z9vS7kf8I2CdesQJsl6dKyAsd8UIH9w4m11Fhmb
tK7mQzdT7qH02nJomJ7TuXxlG9jpvCRczXWvAqqy05jFS1CccyXC8qGy0ILE2ryEjBAVwtYbNPHW
CgOjfQ4sGuT+PDI+jgJUZSPx9VmUXwxaEDCN8sPUDUubQeWIOhN3Y0A5RNnpllQRlr91t9KN1Mpx
KnpKEdYMJJCAPiQ6ydnH163b6DHohbNhKGs8WG7fbFwNwmfE3XArNTemWUJmyV0Q3W6rsLQto3oL
YsKoWCCQ9L2arTui5AC7V5cCulpQymudGd617ujcqZloamPs+mtvxgk06GSh5l7FmPakP3aXLLM/
hsnyzpkwieoJsmJjwCMRDLlo4BvWuuzVa1437R0RpwfPnvNbK2M6kw9dv6X6uUzPduwd8ZzJ7yYZ
VQtm5eBRuB097Sb3eXHOXKEvSvvbcErDY6ZgKAxWHl0XraQN6y5uDgOqWanoDgThIrgb4347TK4m
XI3qwUKsyYh5vulmY77SdvLg90W1B4KV74SXiY1OKsgLQH4OMHkmpIn2vkmSXYlJ9RgNK3NZgeF6
PFphKfcWo3i6YXG3A3LwkznPrV9EEAJMGe+aav7BysktT+Qzl4qW6mCzGTc0oSzjONC2RaufWtcI
igYsaY8zh2q+DVIGF2VZW3EZA+mh0JGNuPZFYDJrdI8mzrPbrz/Q1r16SuGAt2K9abCV0Enmr4k7
eoeaIJLtkM5XxDzHFyIoL8iDphNndlpUIE1A8+5yu6X6ghZ9Sh3UQqVcE8Po3OmKIfNsdsds8N+J
cjWu6Ll+6ySeUg5oF8fOSQZziO7DDJvtkzR4G+F4f8/6HzHZSxBNsucO9xtqfh4fywzKF428Jnbs
6c3MsC6KwtkoN2YYDO9jbofsWpGSRVwblkwG3W5B092MKVliL9c3mV9D2KYin5s0I3fTJhks5/gr
si65RpOwI68DIJWm8k0bZ1/5VETSTc4TVfMaOhegY5NeXX/r9lAJMLccC/maW2Cjpqg/x1p8xP2M
VpQEBKCDx87J8jU8F/baSTJgPmkvuRQtqgufzh60QXtjq7jbGwktLUcai7Ww2+NEyzH8f3axubeK
JQ0sB+tesQaWqNltDtVVu4CGQvXdqWWxnnPxWU3D3hgf4zG6DUc0TN7ioRkAan/FkfSNY1xIEIjP
2g0REnYpZz3UPVlP6LrrxtUlFQfX8N7ghxpYEq3lusb73q/evro0CL2Gc6xqEEvmdBhHRGANa1IQ
Rwk4i2dDtMhUA/+Ykrf7ugS/NTHrN08BkMqhxuIW40hQ6fXkaf/OC41XP6elPGM1x/7ss1ub5JJb
XosbRk39zqadf6bV/WiHTQS9Q1P6Zi49bzv0bxyS2WlhbWC5Md0CoUDoUbFBxElPlGl9E0KHgW7t
70CSFeeobJE3WfmxzjF4d02jb5ORtQd12cTJNztD+cmA/KqYUBUyO2ntdWsZFtmxqhlJ1UpE26wa
z61fh2vPWJJlp+y2qlKWNNk9VMCE10YdvszEAa7qiBxavHmLMXQ7GAzqrQL/S9h+kyr5aDqFapM0
vzzlqIuQYDl9JMSktt61qhVpEElO6Iy072kMtNs0qL6XY/g52ONL3wBB8x8mjU+EhKaHyEa8w2nt
3UW7KzUdFjqZ1UYo/r0IhvNIglKWDYRNqEN06QwH2L7Hwzz6E9KQ+aG8oNof90HCdBh1BjtBRBnW
2+I1qviI8ERWtFL0aghjvSod+LEu12ZCl71KPGistWXgowrSBxO0euf6m24I3G2WaoRJiwMQcqZY
N217N6ZgavR9EjQ/st77CUPzOZLoEOIEPX0nNhUovxXnc+nnl0R4dAd8ywQ6BHoiMW9IX2M9Iq+g
jaN9WmWfYMA1AqfyGYL7rjTSG9EOcI2lyepDvF0INLwGSbkfQzwPfsIDU0KyIMgDB0WNGYXC0sE2
tV+ugRj4WKUcURPD/UIWVGqe+eVjxJ9mxbTeZybSjMN4igq1zwxknkEW3hBA5m27jjppLFN/JSdD
4jJZiYgflyjvN2U+KrpTpHsbU71NrXork95Y2znDulLLj1G5nC8qAqXmDHRuorxt23inwkmfAmcs
6GAzFfINUHCdmR/7FDjH4NRiYxOJRTxLlB+VNbrM0OuXRq8rQfBRl0Lb02Far7U5v5AFvfDYOdOl
MSiX9tj6RKBIIb9X+iG1TppEPM6/8cABQCFMVAblF+VT7ivK7qo/t+Yn6WBYMfCubwiPqVdEGl2g
lX54Thuus9h970qJfsXHBurlfEeDQyM+QHU3xtODiAhWI7bgoWvIy07ZBa2yFzCQxxjjvsdSGZSX
0n/Mm+ybm3CXWctT0HvJx2iGqM4shMS0SjTPD11GulEdTQbWx3hMP5wpeURGi/1FY7ftNfRVVV+Y
yP3IXd5sW0PxmZbkYXhBU+s8oAjOj2GtODEW2Rteq3u/CcRBta90P+w1Ry7GEC3pNkgSqk0iyNmg
rbojYvBiafMhVoYgaE6TpoiVAjmu+QwgAwf0zIEqKtpbg6buBnsu5l6fQDAg9hzeXeMSi/GmYsSw
kVRH28mgvWwx1CYcAcq7kZGDxYaqhTh0ZrGeopcJv+86CJf+zaCZXsVyTzaAXDEA3PcxgRcBSB0O
2+U1jcFtFbikICcTRzE2jjXtLQZUKzd0nvw0fSdDiYesqK/8kZqXZ/ISGt07cUSPcvn6St1sWt23
l877DLF+bGvt51sfnSNon3pdwNAK8pDfH5OVO4esZI5Kd5XtnueQcaWQam+2hdjI+i7SbfXojN55
zuCWB7l8S4PjIMNXw/LEdV3TfEYdQPhIE5+N3CNTke5YbtfyrsyvhrxMKdqwBeYqvWQVXKbEdjfC
hN88mVm15WCEOaXahTa3hysccUAptxaS+S1uiBb8DIr5NEa8T1EkUW2ZhH3mvbsEwURbV3YIEiFP
FAq3L7Z70BqhM290lHzQSWOI89l7FudTXe+63kcSUnn3Be6CtaQhsnI6uWtRomwdwd1RNfl2iph7
8ZwUO+w7q5qyd8XMAQkMuVWq99qVHiuk6Vbygnw3JmiDc76IvLtxkpuB37JWZO/QnCCERad86CRF
sVrRJygA7Rgkqm36AFFY2HanqGJaMrW+OJgeV5ramuNP116ndnwgKPBKYxnZ2DP7LC3DdW8J94A5
sVkLC/Zw6OUh8krEHEWHpwMn6k77bUfdYHwj9NjdMnZUe9d3zR0bYX3lFfcJc6Jd0qTou0T6xOx7
EYlg7SmmVK9qM2i3WiUOIkfvfgiKA/Ie2viSnc8OUIZVKTb0+CN2DYdWWXQ76vidSyE2igVwjQ+c
YJ+UxELyxByim1B+LA9Nk/c/wEjth3lNOh4Eg3RaZPvkiTA4vKsjtsi5Jp3DhpeiLV/t57GHCVba
UCHounYmET/BiVBE705w8yLYDlaqJIPH9QziF3TdbPwudZl9Lwm0b53X27eUq7updF0qYZJJZ3zF
lVeh6saavvfLdi8BH+MLYUKtk+tssF4NWuP7gaJ0pQK98XF7TUN5RE/yMHrMiPuUB2YK6wLgBJk0
ATxmJZxvfdq9GVWzw6szcOvU3/04fAIjYx9t0/7eu8Gtzodw7S+P+9ftvNzXtWIU7rjNsOu9pb6N
phWz7XZbNnvyTYBTtvz7gFFtjdX3mRL0NU6S90akH7NmZ8/xe27Spznoz0snk2IKMprsFYP7mT3U
7fljA82OeI+iRcpIr4n6mlADoE6QftZ4CqK1rscXbfpIuuLwJRxHh85M5KJeFA+cR/tVZBYbpLzR
lnw5dh0N8DPIXo2C/deJmdwFWvtojOZiV6A4CIbutQz1i45xXBC/9tMKewwXNtOGqOIt18zfVn1d
77lNgg16iGqKp22K1V7OIeXFiCUJLgT0AIeqtweOEFlUUC6oTpomaPgzlTMqx3sI5wfb3eQPtyP2
3Jp9qNOoipuePG+PHyGm11+LWjx+1QRMaTPOoxxdm4BthTM1RZvLr8pcnj/Z4clFdWH6piAPktFe
xnOoDONem5S9ARLwrvD0nuY9IcwEF6xmL3S3vvDYFjKuVsRgbmUTNKe2w8+40WLf9g7hGOh3v3bl
kkBuGJeQMQhkm+ci3GM4he5Y2o/EvZ7RA1FaLklsVL4VQ52v3THKSRQWHsU+TW4XCFjz1vqEYLks
DzmFHiCOq0mneKkQ6BDX8ZGEgGBjSkWA4kvWgniDiLA30V0EvY3Jj1HI18Www/CDQ+nXvmykjeQh
3xCp5m4j32KwTYlW+hAwmBYelZnsY7XIkDVxCoarXyxjPIve9O9TkZFUATJdOaxHc4u9d6l1DZaP
uJ6QUbEuNal48TSbfB9bzB44oVcH0nhbQswiY/d1IreGLrzuMvPy9TekRPAAKHR9MC2ep9tdWVFZ
pFvZZWJnW03NE96tF6JoWPdqbZi8ZuiOj5NsUdssdd6krH3gztWRli2qTIki0S13fl3xpYTUsWbV
36u5uB3L6APVNbCV3Dj2MR0VmEBsOoykscUrXNUVJ2Hh3HSY4FbNaF4tFWY6zS9zIxgmNOVppIjc
uBHdjqQ41j6u78TmkWjJ6t717jFlZ2YCwSqP3IyDP1munsflcZaqDu85+V0OUU66REgopHFRZUb0
LItTNizdUJNhM6hpBzsnLiBZS7SXrHHrrxJPCXHsQpY+G7H3xgPRGNlkKowNej2S5a/8QsBWVGsu
Cbq6il6vTW8UkK5T+3uT8Lxo6Imz0i+qwm+C2347ODypnXNHnAAwH8SinFeNTSs4PXScCIomakFW
dHsEIR+OW8t18ORF80sUU4bkIQvVFAX32F0vMeyRvi8nspO5dS3q7N5eyv6QuarlYCKT31KQTcqn
WxDgU/SNB7umbjdcShc35tq4yj+Z2CS7kRoX5lO8RqdNG9G+5+m46UC6bEnPw20PH7GimY/ibtMC
jkBuhdifonAnSr/cGGnOgC+Q9zUkvuXwq1kY0+DWLem4eNkxV+otMvsrhs4vZUUtH41gfEo33kVG
slaDJg+K1dF3uRG65laNhQaqy1GzsV+hncZMtFbDBOgfvzonQj/9MCIsz5KnIKSo/Xq+LBYGOh2n
HBYSQy8KgjbaLo+ES91I0IB+Ipf4Yjv+Ps67a7xs3CcgZXEBcN0Gi800ScZFTkhPohkOeey9t4rK
eh67WzEu7aSYmzarko+vHbY2uApM3qFKuEtdrWs4KcP8LivieFhDERVSHmKRcxLnIcgH6vSKy4uO
kONewaIId+uDRg0IAazw1cB2WbSMq4cSQczksJ353A3ERbHSDG2OgF5uDYZahF5zY0eCIgzd3s5L
Bhxtuc8esZw0CSRA3GMUaLtNWI2xRGthkzO5FMWdSm7Kmijwscs/gZNiHcwrVJxFyIYW4ATxAdCt
mGHkzvRSBfIUOiTPWZTnhB/nq47JEfhbCg/+eZidZmv7yWPigpWM+hcwFNck50ULwu1nEWQ3TcUP
ugPDwyUDJeVu49wwoDeluALV0m6dPN8ZMSAaxFaA42gjb0tISY5TIhX0mA6IsaAxj6NuGuYnnQzZ
OZFnleff3U7QMS8YZaLM04+BC+fdFSTgGPl2hLMvA+5G8iwRk2KgOrhKbbmJ3onR5IinWo7z+MwK
kkpWAVDkvsseZnIY1kMCD6rtUu/PI6viKEkfxkefPaqbWs9POWS51VyzOVfhhKsY5sSavQJQiVrr
EOuYrYYCGS62Ot2LdoP0w7pgxWbX5ETMw/qcuyXN3ZHwpdhxB0CXg7iJ6nikWfttSeTYNEy5sENy
nBZVfOKp+rP+kD7XHf0jwY+fjX1i9VNIb5H/pyvt8mHtKqOQsI4+B/fYa+YjoWScMOcSRWIbG5tM
NPxVyHY/JXwJY+h/Q2Og2QCmB7dZ5r+ThJieDrtaPoqR0y1x5lzDtoNjNMCbqu3P2o8UJArWpsT6
AaCPhwsbH92zI3DWlW9V/SMGlOA+pMByeHi+NikaB3yl/VTQdJUMimlLOcgAGvBocnxvfSkOuiTt
GPrdT4ReZx5n8pwxmyq7pxVGYAgt7GaDvI8qwuHIlJCncUU4QLnHEvxUJYbJOmJZ25ZD1zqRvj4m
Tcs9V1XoPk3HfFAOMwkEord4xErOoDVDV/alhkymvWHk/am3p6OAln+JTFYyVFp73TTJWYYTq73F
pi+lQzrwiB9ApCa0uZFtPiMGksFUHu26hlbP6DaMxFOMlVpL+GuWD0xaSqLAOBGGpfgznuV/kjT+
hc0JCt2ypP2PeM6b7xFBGsXHr0zP//q5/xOk4f5hcUYOpCm8ACNm8J94zsD+w7YtutAm/nbf53v6
Lzyn90fA/wz8wLMcYdkOP9SWfRf/7/9luX+YAb/K9yzCOSTv8b+D5/z6QL9m/lDNQgAl5g/ep8sj
YNp/pXNCVpal3ZLHzCnQxoe5IdSzWUdJZjzbFVnNnlXLYzXa4TOq2eNcIyFMwdMQuJfC0KSntRXG
BG2Qs6E5qnmTLdpxBH0/TV9F+Jmt+1bwVGep/45nbeGMsV+axMMqfFClnebvocc4puZX2lW4dHfJ
/ALXwJF8tLZT6k6HQDjYFRjf0OH3uqNLW4J0mmCfSs/FnVB/n0Vj7tsA7aoDPhkYNiqEgshf3PF1
hGXSlpvCDSYESfRW/PYEvGDX1PGTTLH7mA3Bkg9izKxtmMpDq8m9HRh30aMxDyTVrxta4KuoKa78
rc+6sEJIQupf0t9gLKe6r1DLXyGatq7scPRWSobJ1kI8RMnrx+7ZyTDgOhmDglAmclek3fdoVsk1
0co9FOkIEwnGmFUUdvlTrHx0koTnsP+PUIXSGP3UtIGvzrqZjA5UOviodEmHK79RyB4lqcMVKqCC
vhgLdWCQuZfK+NS6MQllLGMkPX/TZlddFxWagChvk0tumiS+D9FHbFakD3Tjg0l2/EZEZManvl4x
c2s3idlOVzK8qJzvlcmNd68LujUp0pgEbIEzgvJDjoXUyfZICPj0mmRntKUBWjyKIUTUj0lOaLbM
7SMKQIz93bOrvZtKd9chX6YSwzdQl2SalqJDQOI/Gotg0LEADTWtupvcg3TkKZq7Q9hipXWrnplc
+OhY3UGBW8MOfYrUdVFaCgjlUm/UCNN05x8KGghdPGHUQ127qer+owhHUJoJJCyQ3TR4mOOSPJTj
beoIFcbMDBAuoKYW0eSt+hzfgf0NiRW5l+iNVsyJcZhUF7ZwEzS5zLZO7bwGHspORbT6c1PG6P17
Ajvz5a+O0jdRp64CZRy8jhwN1V0jLLYR1DaMggFS5G4NzVPeuyXjIMN/GvmqT043IJRDn+Ej7Ngo
D2x76Scfk4VDzsb5stJNek99eSoXU7OJJCxIEgivzchmdOp8T21kHC6tGLSRXqUe3MUU0pefBg6U
A853mu5R4XG6Xti55DIXABo2naQh1pqvKMW94zAVZwMFwsbBm81m3V3K9i3Ks2iXGsQs917sbEvX
u47db1M1wDLIhVjVmarRcPZnpNULprYwn+qoR8xQmTvix9tTFY/cWQCIouhlhgQHdZTzUjiBG4mT
4QpoBO+nExTfFKYh5VJOWjzKr8Dhl/TnriE7IGu8H2lsQPnRLVRDM092EJM+M7mIb3CX53OtDsyX
FkYkCRzDbFR71GuU3kh16yA2OE74UBzH+LpOkToiC9e285YVxkWbn5DlNvgirffQDSFwgsTN224n
1eCxCHaM8Ogk7/DPIwT1xADxySyw1TpYLUv7BZtbeIoxDVY0NXYFmQcHmJWYt6N4mfsZPwDXtCs1
phPqlusciechyfWE+p9I2xT9YuqpV7/iJIrgiEaWLe8Gq0zOABRFi5gxbMDiGH2DZmaIoRriGG0l
OjmdTC/IuoEuzCCFprPZ1O+Zi9vMs9uN0yqSBDDCwWJiWk0KInSBB/xZ7jGcxdpLQ/rImdraOfpT
6Vl70qtPaUaxZVhFtsYg+g2xTLrCyolyhSnz1k6njJik72ACnkniVtdt24HWTSrmYrku971IEFVH
9w30TIbaHaYMA2nO5EkgLD5SOcr5qjEwrhbvbSlSMPb1Zxvlm6YjIAJfub5L2KVwMf1QCLzWWe7K
/QzAtBGFt6GIQ/6vCWWK4U7M+U/cPOHWKW13Xfs48mDsNj1fV2si5wjTECAzo+ijiU9xsWo6vf24
/NdXbGQ2vIJNxbQHjNOIIdf84TtkMrs9yp1EVBDw9Z3S4meZ4c32cqz8JPOi2kp9eQw86RzhKBP9
gKeL7/8YoPR9ndQt0zz1pIPpba4Anpqu/RONQgroN67eAUd73MK2uIasxgDInIMD3ZhjgJX+YfI8
gcJ54nvjPGBgx4VuNTHI6IW8I0WDmHfVMvgLCEQcrEvkRZc21MG+ldK4+vpjdlXEsk2nQA0zVAgz
qy8BMGusnfi10IHz1+WPPpPPKl3IZjYRNIjYxcNgl/kOKA1qORy03IDmcTAwzqKWNL7P4Y2Ll/rd
C5E7573T3RQyhZlgzQ964XajnI12iZlHG7tujA1eivgugXqNNLF+nWc73RBJT2T8VMT6DMlXn/OE
wiBQfsExggZxl+Z03CKE0eeyb+H/qd5YAWFsVG18cIQcaOhzmjUMovfQURMES8jDGR0SMgkUC1dW
IDEyqJovfgznXeDYww93QTRqvEx11D0wbueoB+rsvh2U3jiQaK7CakhPLUUFsT5QHyqkxMGCzPDZ
cvNmYFohUWLUfXcTd1CbJ3tEzJKU2akJ6g69pm7e8kzc2+XYPyjFEppn6flrb0FEnp6ihD8sv5VX
UFRUYel7Qo49ZK96jz4EMaI52ukVh/FthdoKXLRRlGLrTCq7ilz/2sF5sWV9RI5Mn5jWYYdoG2XG
JrCa6oxWj1skJuAZ69pWCFd/BnsnbywUs4iS4XBy99dENyq9V71MVnQ66z2JHa9eC050MtOjkaSc
1kr0vgG5N03qmPcyI+2GQitNKgdLQ0tErT+yEkDD5ahW9zyeAWmEbajgWMBHWjtdMd1VJWb6sY6f
uYnPAMcZasSJfc4YAu1mg689TGniw0uSJ3w1JLCS7c5OJc27PF7QwYvKJyxAfydzc/YVx1r88fTs
gjI6NcqDcNpndxNlMSTJuNug3c42WTTNd62Xl+yIQDgJnwp2LoFh14hTw4VH6mJ3RVaTV/GODSa+
REQCdcCUbpMl7ye3ZL236XkmTmvfgLytb2SHsdOqG8LLnVA8lK3H6j/TroIK3TK+V/OjBkyygWgU
3Fch1qOZp+eOzslG9EuYIp32a8/a5MTM7dOAY70Vz9N6rAlc9PkNol1O7gHhEnChMMZymC+KZ8By
9TYMnWtgHX5QnbN4vClmwrORh69tKNcrAZZs6pizM0UXEg1m6ZvN2gsJeqlrd52XJC6PupjXeGOs
VWAgWWSUf/J6fQ4SkmxTUsuZPhVEWXaSSKB6vMn6awwdek3ex97WAeOXHuBcNCKjFtGPyR0o1ZsM
eaBvbCDE+Y2Nx7aj9ota9SAMc5+b5U3efe8H9Tq4I4tudtfntrdrYsQnMvZvbU8yiE/mq65CCI6p
S63CGNaoLj7SGoIvFIoOo4lzV6GJoYdpQJkYzZ1o2plLHTxQzDwDzH0EzLbDDHoFZ8thkZgOIjIA
NC/4NSRmUGFXaeyba+BmWBvNEHTgGB8rQZsjYQ4eW06+V4KZcT6oU+Y1/Hw/jhsT8fimZs5B3LLM
DlHdvKsozfZWaiBVakb3mlY4vTDTLLZ+ScdIW0TSjs3wIXFVx6L8HFgM4RTwFUzAyCDFhme3evuf
HIz/nxwMGQjbsq1/SsKAhEkSRvfrSfs/f+rPg7Z0/nAkUReEVziSmafL0f3PHAzP58jswnMjW1ag
dbZ/OWg7f0iO3yAcpfX1M7yJ/3vQFn+gC7Z9YTqWZZqB+d/KwViyf3+N1hW8gh8Iju4B5TkhEH89
ZuPAGDwSo+S2c5ch2jxP03MwVcAp7Djd/HJlbv/8rb+mYy6BGn99Ld9zsGp6yAAtPtxvr9V6wkvH
pdyfxrr8YdREW1TJ7PewNPCRRHk1/FuE79+9Is0IB8OCCGzTX/79l4iPIJ+V3yuC3aSJnnEFBiJD
0wH9eVwVkuCFXg7yOQX1tY/tlGb+HPUUbnDnzT294QQkuxOdzHqwiN6OxI1B9DPnL62q8z9fma9u
xu+Xhi+ciQG3AkIZ+iq/vtFUsjmxdMptKI3g7FnC2/te51urgjH7Nf3kCvn8OGgQNU37hvFU0xTk
67yP+l49FaXuriI9l5///Las5WX/n7eFAVKajm1zJ3IX/vq2ZFCLKg3wJMDCds7dSKwZfrcy/oSb
nxBUDLgbju5wAh8wPuVdypEF7TY+a0c+W7hEL5OOT5jpCWIw7lITsksYhEAVhh7rP3QO9WE4zQSh
M60PWWmVP6C9K0bgdXX/z5+EPu7ffBS0lLaPld7BtPhbMKsPnUF0ve3SWsji60aPIJV0YF5liNw4
VxfyzhNZnSPo6Jt7o2zHDygWAJ2ynLhOWJvZQ8ZBTbTltqvkgs9YWrx9RPJWBn47NQ+RSC8liZ3g
rJqtKKg4MLGKTTDKZIklydd2PN/iz6YkyaEQuOajstNDVyQHYwI/mLbBuK1cTpk22RSpJdZdhS2r
7WMaEVD2yKfZ9cPJDe6G2n9WqJuZrBjswZP10KPuYjJ05fv5QzpDbushXXZi3dfurjSDbcJkfezH
m6SPHovkHskBFtcKIggVQVYAOyvQQneJeGlNxn4OYkaOF+/RqPAOtyOOoxwomM+Xxthv/lZW/SkG
xCGkv6Mv/CMPs4+YxOVhjh/Tuj21TFzR2NGTTtBukOMF13aHioxITQym9ag/vBHYw2iTclfDDpnn
8L4zeE0aZB46Oim3/YKrtrLRPtsg3jp2e+p44v7sCud/PZ8p0nlOY9sSJ5P+NE38pEKMU0Tkuqz/
+c5ZlvvfnwEpbNexpYl4wvN+W0Mqzt2gGEGNm6GdX0qh0AWmRF/SON3bOT1JCb3rIShzHz6H16qW
mVQ2fnp11vzQdT48wfw3PgKoeweJ6AK7UuXS7utySNKhXd2WcdlCShnLl2guMnsX4av/CPrRfOgr
OGtBpo0X01bRNXaLZt87jBNQlpC0I52IEYLqU9RFnvi3B+ZvHn3WoWX78x3bZQH466Nf+aIa5PLo
27AAz65qyE1MLcM5VkQ53eJTCjjUUeYR0DPfWUnT0EaYNWdLaVRXEIf8J9CzzacbGuaPf/5G/mZR
5/ALe4rvwhO+91ucPfV2PkD/Q0MCFwmBRPkZD9OxFkO2GUEm/vOL/c1lIHbesggus32Tneuvl6Ek
dglJa+du6VkAFG0auZ1skR3++VX+9iP98iq/LU6k8yZeazcuKMok+SnKtqSV4aDHsF0PoQFHm90/
v6C57LW/rex+ENjBUkPQHbZ+u4jcoWmF8wMMJ/kIJ/oEgC/dtk+vmml2v/mlA7FkHP1qE8MtebGF
KG4DbPab//7bCBzpBBRGLnMF5/fLa4xuVceL3jEirC/U3jfL7SR++4CObsDBsgeUgDGrH9Bwjk+q
G/7tHVBj/eVCENlJLeW6PvubJXy5/PsvJQIGFxOlPAPPbHbpcMSwSc91FzN1npnspfY4bYK+B5Ca
DoDE1cycbzbbcBf0zKb/Za35vRhzfR+zLgWAg5KLevC3mcfszKrGuos7GMz41uvoFBUkC27oiNv/
8lK/33GUGd6yq7M8eoFJj+2vHxvJFsPI3qCRtuRVdlkqwbfq8Wy3YX/gKgX/dp3ZY3+70p5wWVGo
+1hFEaX+fqVHq3Ot3BxJTArrCeO/M6JH1eOLkZRYYLMEAH8+2vWRpXTqVrKhld6RCoL5Ktyak5Z7
agsaDKhmQZ0246FTDZDkOGjXQ6Bm7DLsCbhMmZqzfKR7H0f8APIQoiNAz+TdqrLiOYYQscawAWlx
Np2rMAr+g7bz6I0dW6/oXzE89jGYA2B7UDmpVJJKcUJIuhJzPjzk4a/3qn4PeLZH9sCDbuD2bYWq
Ig+/sPfa+kWrZljQSyKZCAKSUxDSzu3dKMfkD+9QcpZO1/yUEqp55DAza1P3R5Jp8x0K2BejFcG8
nb1y2wj0wh2gNGJwypirpvMZy8rUxZxFHkCb2MUZBH51wPrFSHXyIpySWctvkjkz5tIguZYJa9Xe
zoM7+tSeMVZsrmRTsgQAWRvu5dxKPBeTAzEop/N8rnvkw+CKTVSAUSaxsBLEmx2MYuxIJ/EI3U71
esJoPhGtsNdTz3zADlrOccd9SS0YoqOj9clAmLDpB7wsTB8wn2SZ/aBSTSqdF9nDt4Nbcx8y0Vwm
PXHTFAzDpjLRzylURcwEzYhJUI1vLMOQuDNJn79IFZR/qn7u76e+jyEuYNk/x3PEVqgACYsJEDwK
eua3Cpzka2X1cKtH6ehHBvfqIvICcdAUGwlDBaslfq1TxnMqe/VgR3p4ho8aoiL2q6uep3rXsNQ6
i6Zlxj0Be8Ykmp6HDClKZlioy9vS38az15yjWWCjHidjPQAA+IQO1u3dLh3uitmSq8JEPiAwCH9M
rLSXDhKvtywGKsN4Z3jvmKOthc6jg8r8nKIqr7+7oVZXK5QRWyanfSnYnCMVJJuTicnrwOQDEk+U
P4kav2Bnt/J70kNtbXRlgUmIXNgRCwcN0EIYxOqMMOKrMRLHKO6wEMYjjDjQY++TO0gcdFy2d1B8
h2e8IUxCBakLTcTWxkEHdBonuNpd2Hk7Q/UBLk2Ura6tyZcnh/Y9bO35SMLnDOfNntcGex1oW7k+
sYup9kU3cty4IBzyQjIcnMiU542bR7RbTbSxcPQ84QUL1moiQBQyYnAf9U2+1hEgosmc3DtJkNYy
Bcex6GvgG1Vjz/ddDVy/rxNUCKPrp0e2HfkL3fFtjuWaBEbIZJOEZNSoQQAOQDG9ZtZ9I2HffrBV
Nq9oLNWldQKU2m6Fl8iB7a1F2KywNvbP0Kzig5fgWk3nqHhw/LLYjF4/nUiPeUOUph+TIk32NaEx
u0jluO/AR22aAH2vFpP1bY+oWMagzdhhQpObMMmfLYFFlGjxXHsYezyHMMjxtu7tXcTYHfTfDevI
YttYxgQ+Bwl9QZrgnxzm6oMOIiC1RdfGx5ITV6//mulD06g3Sa7dW5BvBvIelSMBFd66Nax0V+Db
u9G01J0qyzBddQNxJYk5oeFH9SXdq8K+yo+TibWbsHud4yFMttIayQ4e7dlaDrlHgDYtLTEhrRBr
Qw2EkNuC+8dMW+SyUOXQ41noe51PjH3GexW5gNsJHd4blum/J6HR7Uy2vy9xhM1ziDjiGLCOajVY
AoSGa8pNOAXzNvGa5DM0BQlbRe3TNczRYcolyBa0yCfLqP1sSXREcWSCKGAG5sZdj+iogxys+2sg
0ZR6wgRaCHdpK7PYfvRiNHdNV+gjxoX405jqkrpyyg9p47Zvkw9Nkq25+agmngIid4F7JhaUkU6m
H0HtMko0OrzHVVM+QecK92XhROce7cqd5Sv1WhEB/ebKTp1xkvTvAjQ0qkCDPs5kjXUpY3skMiJ1
1jxQaNhMmjpsE8VdACepD8yJg15BZtA1GTksX8qhTY9VQZ1AEzRGR2UGJN0mCTakoqE0rIAW3Eh+
QbuF2cM2Oh6db7ewxYlEr3rdh6zVZ1OzZYTEJ9bjYFhXP+mqVVK53U5AvGedCw64LA0MlwqM08FH
nEAgHvPlaa+zkl5ujvPqvZJzxWsv5j98WHO9iIUpIffaDoDZWOGEDozXqgosaLm5ehWNQJRve/bd
BB7YJRu+q548hhvrlqSRt7xM/V9lK+PaWqXcazwBi3aE69kWWc2z8C+gIGa5M16kmFCbAGaf6XXN
1ucWihd+r7qzA7zlhT2u+dgBEzuZdeMf8IFEd9M09X96N4WXAYwwuY4E8EGmcdwfezLC74CUiIM1
iWRdl1HHBpz5bkdACY9215vPfT7O75j39ac9RdUDVkFc4dJDDDwFgbc3xTSDsCe7Y+LTOhXj9BfG
TzTHOEFCD4xG/lYoVfbA3PqdI9gSWv5sRyszruK7WBbdpjKG4I3W5YZJdEYEGtZo3LKgAPqhZ0Qn
2lugUnF4b3VrA/yD/B7xmhuCkjKn7t4Be1Yv2GCBNekaReGNV85nCyTYfRoHApFyIwUpmuRqY8Cp
XTf6tgiGxOK+O1VF5jmYujc40vlhLGPnSgCXusxdHG7dUvrDIglulMFwzuw150BLedSK+X5Ch+Gs
5hRGNv0YjisrKw7klo57yLMaVAZJfPsYW8oGaQ3rXsPykcI7Az6yhUWPgQq2mDb4bfFOU8MenGpE
jdZXon2cprz8ZmsDxEsMyS9ZlsOLT5ily7RcxNAtiZKUK5knN5RkZP92tWvXhGOI6eQXFs/awK1Y
izfJUzqwVUZ615F+lzAkSVSI4jhxBsWvghWTDMeSaUgwWsOFnwXTiclX/jjNBhd0Nxr2rjTG8Sdv
5/7TwYWHenuoN1XTwMEMWtyOfd5mNMjWBFCLSFoHivxWu1HYrYtUjy8mFfPabvgMqy6A0GL5Uf6I
2Ln7aAyruTcssqKllOMFVXu+HhoM9wR5zuOfyWDHiajES3/NnvdwLgbrY3YawtbNcIIP5pbDqBDS
VOFjbCGv0LOyLh1Rt/OGgX47rxzbmeHVFTcmsnGDb7IMJhFqQs8hJr/k+6Slgz3S7l5YQRlH1L/q
dhMX6bWm8mWdoCZgR5TCv9LKm482whA7R62zpcrA2DQNXb13Z8O+065LxJohvOFqgSX+rc2i3oZE
P61RdrmPGeEDn4SBIhNI2uTJsewJVajR/RR4W/G1Kv/S9nn5S5tlnYfcsjg3DSIJYCN/DzhAPrAe
JE/DWLYuD0zTOswtMp0mE+EzwBF5bURn2BzqU7vKI/T8hYA2lahxeh4NMP2rHPLDJkgNDoMRiTrc
/dsiN8l3SRwQ7iXT+GzOcftQh43IFr4xB68J9QuwDL9/R2NtvDrDFHzHg5idta9YG+cNeVArkkZB
tToku7YKDzhC3SS9V32sXnKHqckkdHnodW9cgsFKYHp37QPoMw3zQRNZy5kYHhln4mUOQsCAc1al
DzZX1kMifIyRYBS1ipF8oFoHJl/BWpkEt8iy70tCyTPHMNeA83wot+1shGA9x+x5MN1wRfxgvgcC
iEHPL0uKV7O1FdRdJ3wdrYDP0IiN24mKhuEYzIZ1NzK24zgBHsrtYCfB3ejl8wfKUjIXRqfIsB6Z
Mhs3buqUrD+RO7MRt8vXyZMacRA4hxXOaMQVZRlVoFiqytgGLa3uKjJd6rjAxv+yDljE4W9K8H8X
LYZekuT00JI1ZVJeWrAIHxkNkCm4AIKPlXAhQt3NB1KCsK3NkenrVaFz8PV5TIFxb7hMpI9jo6b4
xNflLymeMvbTqpYBFpWWQEKytyBsMCeIuZ9bcyfbsW1W7Qz8GhHMlIwgVBsTW1Ub4VeESJBfGC1A
GfNSF8+rG/ur1vPVMxzn8izCTF8LY5KXpiCzF8CbBwbKDxeZlmz6KjqveFF71XTq6qh7hBdWnHCm
Nxovnj9nC2NU9gkb0vxqVU7/m4SudyfVgBArUaZ7B04TZBOhE0Dd+qLoFmHcO9VaI4rtzm4Q63Ob
64mK0Kjrg3KVcer8qPR3PEkB07a4se9F6iT3KrTb98DoqeRBiAVfWdaBw7A4m15rD2vN2k+qYC9r
sPsIzqd78EvOop/mvMGD64fYx2BOJV0aP8cDVxxjrHRteGn9hIJ+Bgpna/dTZJa5qvB5ktADSkCl
05oSJdxgZXyH2UKmkENu2+gqSVpyGCb3dqjCn2mAFo5IRRyGQMaX3M2x7jRx4YKV6KZip6uZxz48
5XWne7wRAx/UiT1//ezXntqxXraf6zaTlL881n7Jav70R7M/ZHB+vzysFus+aARjolruasDfO52m
PnQ2Rlk8dNATkzVTQMFQHY9Oyj7UAE43q3INE4DDclLzXVj57ReIlPHTyCHOF7ecxTiReAL1WC7L
HouSpX1vjcXP3hRGFGFozPityEE6saQOT1bmiZ92tkGEeZY57VIbyYwvJDgHgqpwJ1C4f8uiqQ+6
t8o15pzyi0k7bgUHlAOnfVqLrwJCcbVwWGqEj8aYqvk48xYTscJeiTMAiADhxSGdNgr4G68X0U4S
la/gGoHy2CNR347HX9RWRUPlyeoxGEysBxCDFOywOs7SRSWVjXtG9ppHuYqj9VDHv74DYMwazOJi
tL5N/qzF8dWR2huYKbdRIWCZjfreies/uN/RujlseHXe7+2xdsobkWxgme+3h5jUJQhuNx+P31BH
RA6wJxkuAtuF0yMACBlVoD8gg5EGUhCgx6NMbKEIEYw+kUAkEZ0x7+PRzfU+5Dasqgx/BHDaDQBs
8EzMc65sqRGfDkRhezYmVhvMCRy8tCYJPUbTWcDioswobHvFxhtAeqTaAeej71N9xeWwtvjYl7pp
xfWWOwvMNwq6uzQVoDwC20Zhl1trKUxxjx6v2fQcujgVmuS1ngK3RI3FVuhG9AyelOcne7gMyDQz
nRk45nyYMeSPYAQaQgD7hOJIH52Z05X9M3sLeMlh2r4p00NlMxkIOLnY1jLUbDSGQN2gX3ZyU2yZ
QgDjCwxcUD5yBID5zPiwPiN7Kyx9Rm1s/XbSaJ7ieJgfhYj9FxamACC6aB40egjizAN8KTgXebE7
MpHNPzOypJWZeuYrEMLgvvCM6dkVrfyA0UDMW58R/9nUPP8XJn5l1LI+ajV6HvjHIfuCZQnH+3mE
YQ1/J85I4bHKWe9Y+/EZ6B7q4aZLR0VyjW8diwTH58Klsx0Xw2RxU4TuKBBA6ezc1nUE3jhHU5zj
oTVR0B3Mjt+OMsWKiLPh/nm+rVgWTYqYhcRrwgJimTkXh7qcHVGujVMcJ8ZjQ+23JA0gOIBmKp56
Qs7louE13SdWc/FhEl9LIcmaq+wQFjhDJOurGj3rJxJz/ARBrdz2svNgPKuvIHYJXyY5dqtY3pwI
OE0fI9efLo0smy2JzWRtJvJXCNOLF8zENepjfMhW4qR0sTUkeEwil76svduDNFMYrLXzo11rXsep
q/ZOE/KMCgZ4eDhqAnmeI9sBuo8QedBavnhpmD0UY928dpamXRrxr7BHqHGj0TJq40BQToQ+R7l7
8klv8+iedOOKz4VsE+OBMFrcTY1t3suywGrss/OiF/Vu1O1wWmbS9a4TtLSVhK6K+NFK30sncn65
PAI69iy8JYq3BI1rnY5PrmlgPpqY2m7GAMXwkna1j8n/qRoQA2T/jIOA6dJCPoxpLTbOrNtzyt7l
wzWFfSIqjeGfH+cK6Jn7VfO4IbCgTL4YEpCauOwUsIJPTZSW/1zo0LoLZjYp9RLTC64SdE+UFi3J
fdYuq8oRcoIBbipLZvkz+GSxwZgLWUl+x7lnju++xdiUJKu08ddURj0526ReEoiLWpUTk5PKiUsf
K3vrdH9STqR38gTtuwai5Cr32Sx2zg3jNoa0RYr4T8xQTmCR6tfbCczBzLPfRW147aarmfYN7FxW
DZ3ly1A5nK8O5lAS22RyDbH73vm6r97ceIy/OrTaVBwAkPfOBPxmyEsHfRszV64joz4gc7YkiYSE
1JLB0m/CFjxC7yikaEEbe/WDRMHBiFjNUMYcdbOGJrPNxNRljhMPDR601G4vUsb9fVTV5bGI/Oil
GjQrVkYPkFTjpB6xaQ7pBSWu/EjJ1iiXHe6FozYb08RGDjPcClX2NmTC2Nptjktxgv63aIc+eeys
pH5rxxAzG8gzLKHCvPECfjKrwAzP8cSkAB637qc7bNodb4rDyMF1EusZWKQ9rq2sN74ag8dxW+iY
1878YVOSEymRRbuUOZ7Ij6BUG+/IcVLQWt2OyrKPo3uQHf034snxSOcZ4SiLASdOna5gwqDfnx+E
mGritCaHmW7f+jrfe8MoHjUbUtZHiuJgkeUmuONSlR+p0PNL1qYMTOAHf0f1WJbrHjbPysBYfog8
nq0chvF9qmwsyh7ciQ1DFlK+QUZN6cqFbPKHUCEmHPA5seVVIPI25GpAZXRKitxW8/iklPDhKgXl
szV5PVb2xCKLKDbthl8ASD/C//whjMPbh+jOwbRy24J22CHj4DGPnPw4BxhqIY1z2Qf5DZ1b4fFf
WjrL3kYfgVgxNMXVhVuKSE62j7RRNJ6qw40BBsGHlFWFsbFtfadSK8us3Y0Wmt4TADul0A07PgGf
wjINP1yR7VRj45Q0oashGoHx0Hann26OHGGRjYHzllSmQJ0aZFWI0LmP7ut84sYLyglIDMmS5NWk
jywZ5m3VpfU6mSe1ncvJuh9MrSC0o580XMu8uKQgvxgIH9cBewpACUW2MVEgLWqAfEu0mCZQJ5x6
RIaET0pmDLQYCdBmGeG6vCl//by1APwXOMnrjtY9h3lPZkTCoT+0/oZBebCum5JDS1XijnpbvASG
BR1RlmhkIUjnW+T7jr2WcZQVpPEk7tMs4QEkhuhPSqaQDNB2HjVz3+3geTWniCRhWtXWAXXjcAsj
Ta1tJwp9zTpZkZFt2Ije8Oz7PglDmUtkY1kMxXm6zXHbQTiPrgpoBztJ8DSz5thY1GSpnQRhCRw0
dRt8FkbImnEwnOLTmVj97QiaACMhW8CbpEizjNg2lNjDNkpQJy4x2GokgWZ/sf+qmkdimfYmONpn
v0VEiZ6B+eCqDhFfL0Xo+xfACOGpUma0cyh5fkYtoZVavngsRnTmS5gSLqQl376UkCefnMY33qU9
ildH+dnKiYiKMGZPHKhl/KNX1RROSL1h+Ywq2Wovyx7hO3av6Vh3GycoW7IrZjPYxwb8Q/AT5lMY
E5LVREZ+C3bST22lXBreAr3xDAVD2mRzMuArcCdPI1BPSYEcyWI8yNyMj7EzY4cFrLJ24FUuWTsB
jE0ddRQylLj6Ow4DkZKVIgBAncGi6z3BnALYfey9GDlMINkb4X3czX86NnCYMQUZ6gm0UVzn7XAT
s8Szv9G4PsBWJRrFqdO9V7Mwf7NufJp7Y3ys/J7iP5sssgUw6QDAq1LmxaOvSC7LdW1cYkWsNMoJ
b8bKYRnNUWqT8mOeU/e1Q+32ZYw2F+CkQ/+eBzHSFDdB4B1Qlx6NJterKnOdneExtAa0lbrbHHnc
q+qIerT8flpb5FEX9a50TFCRY9ccgaJ2q7TOJm9hD63CC8P332v8YlebTNhHMv30I9Xo8JYj0Ly4
sUfxZSY0NquiNibYpDmRI1XRG9sC+8WlrGLCsdq2+VIq6jftiNSnIxVzw6K9OcDVilY4ZwsC8BKa
0km1KqczG+kMGEQe4QSKy8A9jFw9nvuNAOj+Uqc16hdH15hoGwSlnSuhvebR8ABD0zo6ocnhVcb9
pjf6Ye9BwvySYQ55glhFBlD440n9wWpss4IiN0lD0N9qJfWWQXe5ue2R940ykvuq8wtOutthUXQ5
TZ7vBp9Ci2rdmzCyp7GcHgzGjyunC9HruKnpP7hwXX5bewhf/TBMf5rREGA+Wu3tfM76rdOSNq5N
z7/1TM6uJxB145jSOt2QkFe3jHGoKkRSnMoZlHyizx4qs+xf3Qp2ERTIeUE+srf+l7k20GuPVQQ5
JEw/Qpv8K0pUamZ/tlZy8rz/H03s9qc+f5Y//b/djK3fdaNp5BP5H//9j/3f/hz/1KtP+fnf/rD+
S6f6MPx0+vEHyxhfyjf6+//5v/3Lf/r536hdTc+kwkJZ8180HLff5+9ffXsZ//7Ph+Szy5P/6S39
x1f+TfMa+P8auoHj8kC5Ke4CE1HV3zSvwc1cajgOekI3tH1kB8iF/u4ftQI/IB3i73LYfwhezX8N
0WaEocvlxJDJ+z8JXi3H/p8yC/yuAeuKwOD7Oa5389L+V8mHURpw7ilOtmlzVrWAuDyG7atN8gEz
8uHsAG1csWhZs8V0f3vSEeJeND9ZH8B6RLKKaxttXhhtPW2Oz7UvP+fGrw4gIONVC29ik7LJXrBF
14umciElJvEHJ+OdOWf66GefYC3yVTng9Jsde35wGeQTtS75nlX7UbVXhL/2p4YAvaY+d/EFFI+u
5/w2bLKXI9XAoqvcvYHsYTJKtdAzj0MrD5vl6IynVAyfddjHTEYFBbMZQr1oaP+dEkmveAu67k11
PNkiAYDC9cutd6PNGGJa2GRuykKUd6zgb+BmbRLLkPwx/XiDda5eNcR5w59mk1qROABEZNngehIW
zFtoLncd3vcFITF/Egiw4ZQeRJMy0CAojFyPAxkE+aqW8bMTvNlWTqCZgcKfjGe/Gc11hGOs1k15
tWqVrBmapOeS8JZRiml909q8FUO/dcx22hhAmXYIcz8U0q8vCsQ7AMI4yuwnVpvz3TyVyz6wi6VX
G90xbVkxkZV9D75enROFX9deJn5R3wfR6DxYxmThDBHY1QPn4a//xNL5MHFeLKBZevf2AEi9rkuY
Bm5r3FwmZFoIOwJ4TTGZktL3WhSkV4ABSPaq1eQEk65GX5PYzzm9yFr74YyRYHjWiVWc9OyskkCk
h1KQMevr+l44g/tcq01Z0iV2fUhKhTGd6qx/iylpnvRcMrnTYNjnJNvSRrWffvhi25SKEgXEH6s0
V+TOMxqB33ZseUg/YVHNWpK5NUrKrQOhZ0OViN5jEB62EzJYpjMWl/TsTuHLbEIdTbzSWQlBQxF3
7W5CIPWksC92pJWwNsqOGT5aoptciCdMNC9//cvRHUOsnEU18+D8TCgztmMrf0dfYm7qjkztUnsv
uclWDamcPE4mK0QPaxR+TrLOMxKjCr+GXFIzRvWzh6jypxdW3M9F599FRHKc0ryaL3mpDwxibntJ
40My14Gk694bEqiBy66RRTLWbBqLBIvWWG8F5DVbwkIc8EavsgioxoQOlexB+pthL4R9AGaxRuIH
U8ZHXme2wCcLltQEiiCGgywrtwTplQtUwZdicFgHxAJ8W04wnQTBtfAnPK40DwIHCtO3xiQnpMzn
N4x8R1+ZFdfZIu0874ROwUfKMLnA95nyV5I4mjgxT9l4a43y/NQZdb4X2k0OBtOKY2hWG+yj0w6B
eL0uhqH8CIG4okdyCzLuu5yCpUVxs6TS0DSozbKK4ubZUGprV7JgWZjI52hW2xCQIKa0KkRiQGIi
xr4UlBRJerC7KPIshg0Mle8Dpzw5tDVX23QeZTKUezPSYHVIAypy2T8ZCbGvHjgUWgQWBXadbxns
7pLAQy7ceIQ82FiCQtxeZtefkrAiZMpxt9oIqqfZNl/ICli67IUg6tJrD0IjD4iGmVxfpY5pimQ2
HPH7FKbz0kzZeFeR6duDa4WoFOZrlnl+ymC+uDGH/MbCBk6fKANiREZtb5SD/5i0nDvfBVlWlOme
9Wh38GrrZKRlQZyLiyi9R5iqlDh4M/W+ivXIhiFptw55lCrgelSUxyuTAeoKVJNzTnOWWGbp0Ucw
HlqiZM+2sVmnz+Go92ZP5TeZyQkk4AC5lZgE7Oce71W1diV+m7m17A0WrmppvfdT5xyZ/oZraXpM
DxC1kKRL4INfnsMMH7+IorMQg3NWUbh2HXqUwlfLCMGnUiRxNriHovLXxAgkOqjLsfWdMsvwiv5C
PUh1CgdK259Ny3MgMMTvLG/u2nFhxQyZdMGKpGu8P105fs4dmLlUiutNgrIgIXU79lm/5PJ5ggW/
ciUI1AZNQmQTGIle4NuxG5bZ7XQ1huaJnxlY+UczEqyqc3KDrF16AEd1kdgFQ0YZXQNPucQCmm6b
Vj22hJwSvjqzFe3iK/FF7j3NXniYRxxb1thDuHYPjcjDw+CJ53JgyI0XYxt3Dk0TYwNzYqkSGckl
szDFKR5sTpTuhwIP6zLIQ5g3cXBnb3KBPEl7AV06OYkirHuuL689JEbWHQhh5lnuoF0AAIme3NOz
eXCrqync8hDa3SW1Zn8XJSNxnS7g2GgkIw9Ipmz1W1beAOBOEG7YbBk7w5WrHHZs1j9lJG+c7BBz
TCb65jT3slqGMRgs1+2Z7lda7aJRgfLSmzxtbwujKH6YtfHSjvFxakJ5NUmHWA8WjEn4bvdDKvwj
iEDk6kLv/GwNj9OB58WvHaW3lEXbGpew/K/5EO0AzLnEAAQ/NSqA5ZxwTJVlQOhOMhBS0ImQkF7n
1UXMeEdYiQWhMwnvbuHDdtdeyrl+dpiULcG2+Ssvmgi4Z+KzHUmnnSpSpCKZBwuSlty1EefxITSD
U/uiPO/QlSyjx5QEytLFNxOAaSaQhVGxG9UfwUx4QEtKM3tSZl7ZZSggZpBcR6cGBzPOroQGtque
S5u0nptxtAeKxgjfrkPug+ROF3Kn6xnBmOtfJd0RllK0J8580wjRZ9LMWgxho9DdmBIZgxlaNri0
G/M1dLtNbjxj0qghsd+A/zlsfIKTVsS1s5KgmTdp3Lh21FJKljIdc8t1bY4A6u9J1SO/zytOioda
PnxlTtUsU3b7C2m700rch5m0kO/BLnLsVm8pY5hrewaBSeotjPo3qgXwHfTKtDYpqEX+7zZmfRJY
2ZcLObXKmbGh6QEpxraHxA62497VrQH8+FRS7NlU/ti5zkPPP6MxBqvKdc9AzL8aaqGpw58L+HJF
RshbusAU4OQWDK38yWy8nceQknkyoO8qv6lNTL1B3JKspqzfdhh4ForWEFB0uhWmspG0Fd+VSJ6o
gb80s99iMqEe2qwMSJkAJkX0Rwh2Lr+xNdmtsxONrWKjI3COFXUjZlgWr6ewBN7GFDffCIiGeC3/
CE/FrKeqPy5L6SVIuORgmohi435aMLweDGnvWi3WVtG+uY0bwxO2IRrpQ4t5xZDq4BVnP7KOfQ5+
Kr4xTZv81+LdNwxvPRr4B6oUZlhM/eeFGQb6qUXwUfyqBJSYTOK1naIgaezwOoTtm+zCa+7p12BE
MjPNoD5P2oftb73gmveY66RMDYFztVHyVftineqbxdSqT5PVE4a4SBp+DoyiZgmzFmCavR6oDOcp
QlgUXBvbhU/rxL8GMVcxEJHA8QhSvwULuhFfA4Lhii6CPLVp3ck3c553ncT7k6TvCc21bYYsFe3s
14q8PfYQLOAiuPqx/fDXy7PHAFPNxIDQjpsdGtufrOH9sPxhZTmQwrI+ujIXttZVSaLMHB+wrP7W
gf3sjaD8ZPrFAIiEg7MvvPP00ibzR04iL3kY15KLKvKrU9KVrJzxWwMHy6wHXwm+ofXgDtlvNwR7
Y2jf8pIfGYp5y7u4im9VNwi1s99lv9IsvpBR/6KCeTPY6y/6cWc39kNVRtc5y387pT/rAKQVN+WX
H0dXFy5u44XXdI7RKpSnuMi+jJbOorTcs9k7EGCia1eWp0SJn4agBVHeI/+4plX/xkyEEKHsi1Hr
1+D4jymfo/T33FOXPDj0fJHv8QJ4pcWYfqGdf4gaYgu8aTUPwY9v9FsgK3Cmwah6msfk7eeHRLUH
gqzYvg720NQJsOnYVSoFUrvotgzfvuq4536v27eqSr+SOWVt8sZO6QT04K2ZTCYNYu2H1kPtGzyt
5OX28tq2+JVFgHAWkloi0q8qDK+Qsb6GJHlI8vHRcOqztT3HOujQxZQoJUnpzfZVY6boYsKGewWp
yVDj0u2tgO2Y6x4nnT7QFgLW6F+tlqSubuQoqVk5oyLkSVkyyPam5rGnLWiVMS9N52YuCmHFTyJm
HbxE05Gt1ITEUcWQTHT3ZQbVJZI1iNFSMPWP/EvekBzsMyhddfUARd74UFBopzyH+2ZpBAYGWF0/
vMyTsfOmEdd2BSQeIccWBeO308/OIbDGg2tku0DadBvFa6KLgYla722RRvBI6Cbz7kbM6dNk27LS
v+vgINuDDQu0tjI6MOITCd5oidloe3TyTQKxgcTsqamGY11m+TaPmpqSKUDhc0uCYy+7sCMCLVQm
q5VDQgSkP7HlecXWPWvlCQfpxZRTtA3SvF2xMJ0uWc2UUet5KZRqb/JR+tm5zN9plBEJf8Pa8O5D
eSPpaJEfvKlLiHYFN09wVXuw8pVDG/HEcfvWOkPzkDaHjLecOzQExMAe5ZjQHUmjMg4B7QP53ZzY
YcGLd3S4sAyE4naOJtUt03c7E+qEYpgu3AWrY6LAr3L0QGNf78JmLN6tgchZ3xTM69PtkDQJmCsf
kE0K1MfsH4K4Hk81ha4xdrekYG0ep0SpEyKcvcUse89CP78jPMovR/ccSB7IHjvnLZEM5O+ZIHCZ
8SbrgdAlRFhEKKVhS1aTYsGfmvmhC9gy6HrbaBap8D3IM6m3sN22RGRB7iGJ/Y5hiYKsDS0mtYZo
D+jIw5ofhYc22wP455K2BPjbiXCZzn9x+GhCbsn1lBJ+Oo66uR/i4IU9U7fWbC4OzZD+J3tnsuU2
kjbZV+kXQDUccExbEiQ4kzEypA2OYhDmecbT/xfKWmQp8886ve+NTg6SGCQBh/tnZtfuDrakC17k
6YWU2zvK7BP87O6R0dAHYOjqpDQ13cQGO0QzCfyDhb0drjD5edwmlWd3nbEuhlqedTINMcj2s50m
AgvGIFZ5A5fVUG19H5kthahwX3elAA4qTIo86Eh9QlVNVlY8xBe4/qYIzUeY0QdA/oqrKckNPxa9
gkaYnUrgWg7x7Q2aZ3dg55B4ReVl866KwwJHmNI9FCXVzjPKZcK45KLXnUv3pXqk1EQ9Kln+ZWQx
R44mLry6Ib/L8GJyu4JpqT5a0TMjqHgTCwROGD6Dk09Qq/101yT5uZ7Uwa39pL0FgYVGps0nX3fA
LqqCbKctiNZF8HF188c4NWAeSrTFpiOsSVhkG5tK+6BmYQpqBXZFFFHHSpphTf51h7vccbUAdjg2
9fUACm3d9AFPQwg1KdDcLG1fGBkra173LAxsKs1ELQkWOvvktAlfgVBp5PSNr0Kf7O/LP8CcoZU4
ZQzDduoJpaZlJQcXkyovqTpI1wN3Nl/ZoJyVkTn94FO0AMhfvQwqw6ExtN5YABeRxV77+agcs34G
uBXXDMD1/qGbfMZvRviE5oDM1yQIgsFVlDhRgT9qTJ422NgWSNiSz3RMd6bgalXEYeKa+haLG8Zv
rAgPiph5DqgFLH/RudbEyiktxulksHaBiZNridKqM8ylCeJFkWPItJXdoMKVBGhur/DHUIs8oSvU
06IAyGJdxU6xw+F+s4dDZUNKR1ZHou3sYdXE42s0lzPV0CqTk6ScN23cKmuzqr4ZdRxsGgNebZMk
24Dh1XqiFHTdlCb9F1ht6d0KqKuvh0PK0eYc3tU5071Ay71M4qYeAJ97lur5kE821J5841CaHJm4
3J1ezpzHkpWeLa3Gdk9wZoQCTpxpodMSHu3bgcmTU1HSSVJHy9hJ2T7YXboMWEoG9WpgFKmQRSTT
SEgTazuoEIu01N5BEJoxRKSRV2A8u/z6xRwoPAFwhRCYkSrSmgG2SI+pDhGR8AkBDxhYjdyhuHL8
yNloTkfTCOddyaF73UTx2VGhCJldda6UGDGzX/IWscV8K5zCgxlQz+GYJ7yB69i3+11o1t/HQe4y
0Xj6jEdTAX7G8+46WfFzHpQfYo6oiiXij4W53CiIbNQeCyyK+TTtMJO9yH4IXMB4q0xRixugoh+x
goQAUIi2RKS8kAT4MeKptKOm/ENRaoeHUs89xQ15lKQ82HhNrzWEnu+CkkqXi6E72nj7nmvOdDQe
pQqiLfvjdAbWzn1tthWZJ0GveoQZYAO1qHIHkAxs6lL6Sgy2PYnzJlM/2Ub2VB9iq+Rbqz4bu0nw
PiavBDW8vhmLh3uUlD1nf7zEWZEyuJ2Mae9rJlmWhMuO8NsqMkq8tjP3D+kL1mAhnyXjNtfvg25v
iP5gTWslDbtnIbofduvIXWtQSVmH0zVq9P5ITEUcrCQ9d60V7+GB0VkCPOJmyeJB9JQVZU3xXKUM
6Or73A/0kcZz5LUzzD2DTsIns8J+2EOnPlRNxjlkYvpk95pH4Wm3MqhZ3CwKwM6cFTcPmH40mjm7
jtoGj5byVGNsZYZOxWJtYQvzjX5LIEShgSOjt7Gl2NGIDtUU7tCkmTTnzYlAyswOr4I1V/cew8PM
MybeLRyJ3cRUkw/7NjF7coLooaojKhQDQ2PM0pxMPCtaMTWnqabu0jIPlV48xq2Fxydqo7WjR+ee
4ScWpIbunJrCwST7YXFdYAMTynZgvJlNpeJpHA5wT+UOcgEEQMZbYGgzpuG2YjrnOCZB0L6LpruL
LM8ekRDB3Y3mp41z91LmXDrLyAUwXNr8AC++68Zw+hmPSycGlOfcrD/blr1LXwiCZapCLbk/0u+G
94IGL04K6bEy4+w8hNawpbSh2Zaq8Z6rhTxx/aMS6OYhyu1rkaXzqRiwlhUBCZ+0V/0zfGH+amz5
WQybMM3nS2UTVykbsa+XutUya7qtmoQ0PCo5iSONlqp8UNig9mmy1a0ANpc6beZA79ij4YsSziA3
7RgyxKAy9pjYRXBY/i0tZlJZtsHGE6c8v/jXHs1h1WkQwsOIrWKkGmIfMTByhZypaphBfamc3bcY
MbE7FMNRCxx/BcuIhzw1LCPyNwNu/Nwdfu51FrJaRiyRXEmp22Df3Vm2tk3wZlAlok1eEOPE61EG
OqvoTzhgGrjjdXUCqRj5nOdNjhEnHIw/OQiA7xrC6TBPYKnBhF3suYP6n4cO5zgZ72aHjYafMlws
ReC7aYqAGbfOU9Jb7TbVs7exbCb86hWtAFnGSVrNzHObxQyzYO7zZTAVQBJpN6UmPJg9ApSb4++I
hlLraFgbU2ofxqSKW4lr9Wb6zjZtQzzM8J+aMhcrfKy9Sz/arctJwglHSq82dNxFg6V7BHLZZNHY
upKo2yeCO9QKVjPxpWr8Ko00ODoDYq9AY1yXXReeEBFsUHBq7JYpcTq7oJ0nKptgp8FC4bWSapOT
LCWzlsWeb7CaT9qQbPgt0R6PeO9mnB58i3FKA+VJt6IBo9JELVXvgxUzXHuItJ0x15Fn2WA/SZ7u
EtmlEAPktO1mCKPknSk3T8WmKaNiS1CQllp4+L5/03Ck3hMhTpo+ZWvqe8ud4x/FrNWbOQ8mbxRe
saj1/RBtCXhSwNQZZ8Ov7hI+dIxsduuVFhNnm6gXS8Xl4Jc7QtfJtRxHKP3EfLD2MpxQqpUKgn1X
jNN74YTOLuucXa5G474qww0nDfNYTo15TKLxaySU9JghEKT9/AkSUb7IKPyiPmAnimK+UJRANdM8
XC2eyPsEBjx4hPSY62CnYkUBS8htYhmptTO32UuUBuKsZ/2GBOx4TNicH2tGgmVt1vug1afDYJP0
q8qa53dr55emMaqVbtWEndlHoW+wnUioJ/MbUnPzYNwwLhIoiNkT9NhVw1gqtBA7eyH99tT79irC
3sFMjtpYxMwBHPQDshmhhTa8B00db4MeWSE3ip1ilp+l3mZehrr+ZLTKtrTqdaUG5b7NAcMDPbMp
Ex43QgCqShGgNtSnDyR7GQUjoOKgT8ZHs2l4nvd3PJTBm0ZnkhljUWgbkb1YYTuTHYGChkGNgbj+
3i6l6BPmDd4A80lCVLs0Zj1ocbqRiT5MhNZOsdP+7GUK6FTagWdiPnNJHvc7lb31GlLmWYpJv2ZR
yvOyDNeRmtNvDpIa1SHcU3mVrErALRuqU0hkx6AUW4xlw4L2Rf09I5jsgxErlvBxIXcwRH9dsBTj
eIplPaZY+91RX1ZjrrEw2BtYQN2mdxxiLsirEwO1KVSOnCiNS2DaKMHF4zSlpHjnB4TO17nQ3ufK
PDZeodcDPROnhkEkH8JLIZ3rqIo9Lu91ZIL9rqBSTlmH2dNHGikpAR5mULMBDaqAPluSAaUYKche
tLHQ/sA5+q6RD4cgSxGDVv0swjNIC8Y6y0Yn6eXAMt02HPZMH0tOam+aVINaQrK5SFNEMdoHKsLx
pzSMOV5YLL+hyrY1J1u6Ywv6lSuS2i5sykcmj9RP+mTrI7eCp8YFLHYAI6dDqjg/aj3qtn5Hress
efJqjIxkZ4KAg2jZiXxfE1O9TUr9DDRG8fDm0X+JfBO2JWfTtD6J/BBDWztmZs/WHjGcWgCM2HNZ
RShJTbzOIxVYLZ+6ZYKtqa+LpcjHEX6KxHRTxwW5CoLtPU+cxmudSwesg9i9Al100F0aiJcnDOWE
NeDOgy6MdVrH5i4y5/RYLE0fBNKufI8MogH1JH7/OqXUx2hRmawdC5a0Ug+aN/ngkZVazudgouij
s+voYaxKTmHSwjaWweDPuGWsItS/OTltKT52TtXvEF92DdXY3zrTOuM2sk+JGuLcWkbnhf7Dx3yH
/TzyL/iaVoUetNsZmMlq8X0fKBB0dkOIpCRNKDjSGK+tag5PflMcRDsFC+m9OEV6vkmSOqN/KMEy
ZhOpyFuDFCvdKhXUZhAPd00LXoe4AN5vJswkTDyRyk8jmC+C1Ns+lR8JXGLE7VbCXDZSot45jbs0
IkUT3DzK5LOTeh/YEtqmvR3KoNyQNYBKTYVhDX9qjeb1TZbdgHZf19Qs6U/sr7dFhhWvx4HtUknF
lF7mO6V0bun3KVSzg3RwgQscAGH97Pj9BLwftZ2E8hYgGc79PhIuXQhYpJ0PeFxQVC3Mcm0qvWGp
KqJOk0b05KTkkIEx1+/6fCuxfq+KRomo6/5gHOYZIymDhJW6dPA9yNG/Zm19hS5s+nXqGZr5retK
Egq18tmZ/vuk084pFDCyYC1P0Rg9lWUQc5JUMbshp+LDx+7cPGGJezLl6C5dzQN2/BQVNIfgsjFj
GW2T2T7SIG6Do+gewfwzaqwtegRIN4LVHR4atpha11LMZFEsp4PcdLFJ3Qgh3PPJ/qTpZFMRrWQC
HYYbS+dwntqeX7fHfBzjfTqXy0y2+RrQgjaVZX5ksF/L8HtvQomajaNgrqE447uD2/oEYfNHH0CH
YhmcHTVfqVPIub7n3P+raFqf3N5f4ATO8GRSN4U5Q2O8GQ+oc2N9arO6xcgxoeFQ7LNJx3LaExYV
KI86i6tj71BQ25vUEssrUAYwUIQ8M0i2bwbmu6cWSmLU6dJjHnblKN0de6adniq1R0eeSH6Ky1D1
X5RC2BtTlFCeMMm7ZKQuAHEoL2UKgfVC09+wbu5RycRTRLBc7YIHH4KlpjfVkwTEmwdzdbYhB13h
NjA8CjysLQBbgyA+WZMWnQh/GEe+GrKHyklLRsy5emdcIKUnzwPeVEaqL4GNPS+dmlfFnH5QBsxj
QqDBu0S20qOR+kBpmJe1R4wd34WpESYwav1QhcWjHeAAqusypiLaVy9pwHCR/qYH36lOI+49AJqG
+hTYD3Q0R8cURsW66PrpScTUSKTbmYqoJ12az1hyewoml50hA0GJFRiDs2mvOMMAs04mfRe2OC4L
7AiBJJ5Hjk6u5VggPTgATGe6xZfnMl1iqmzcxndoIje6pUSybQ8QlnMvSeKdP0WPykQrplZkRBOq
JSlMK+G24g0f6E3baFAyOKGknIGGZCDfIx2+iSZ2Eb+vNL+RxC31Yg2C4ov4IG5ZtSJ/NSpc0DI4
sY+3D5ljqKc+9s8NJCecPZz3IFtIRrgp2xd8K1fOMWHKRII0d/dupqTjm02FOPpCibTlOb4glciU
dlX0rWQVIrCDVXLy6jC7hsNcXsvS2HTjqN1yLUEkU61sa2A7+25UH0rDcUwTkihSQLwNyBmt3EAp
Pn2sOLxIne/HoN/Pkkk8FIQWMH/Z3aEcsTGNAnZMTNq3ZlQ7L5xhLdVomPlroGjszFpDBS5PETKe
23dGsuSqeT8JyFDZJa4fy/ghGHqC9XFL1NMQpEic0zCO4a2dMrbvSXiP043hz+F1IjN9xaTeeQa+
4EJC5e8Mvos0wUSmKLKBa6xCS6vTZcsrxJrCYrD/JXVUCXjtA5Befa0ptJOFKUaFppxmHJ4pQ1/G
idiiVWPXq2TZRSHGM0LGQ7UQ1TubjZzDCpFO/JSgdw/Sx5Ub6uouycu7LuLwJGaV8S5+qoOBtsqM
cMtlW3EvIw5iX7I83erDS5Z/djzBCdbr0BJor8deZiIFa8UhMpJ//zI2LdGL5aQEgs/DlB2ee38X
5f5exccQ2rZyqPO+eZjNXaoZ6vnXLxbFQdHgaEfVIQUVRz7MuidzLCL+YgCOVN6H5pDt8WFNb8th
xQoHzklmNIAsO8veHD7DFIx3To3CRLi+lxugV+mhBxUDDTzXX7QBeYbiWCwa+Mm3pMVRpRLnpUid
bEfQjQx/5py4e3PEUGCtRGPyg0kPK/Oz5pIn6Aml6MW+qISrN0P6woajuM1CHhuL/bOjahrwf98H
6QPGwZwr/YmTWrePIPWw1WPZZso3b3JtGh6nKvwWlk5wKqHbeAZ15NvCh1jd4c2asFmfR8S2WDHz
536AmKkO4wHQdH6yG4z9TcfGdNR7zGQJEc12vJK4Tu69+zY0tyIPsoNCbz0GMZubJuaUlmbXbOBC
afRg28TiKe165wUGxYCZzv9QMXq3Ux584JR5UQcrfRmFZXFWZTs+CftezcmPpkD4Z7atL1f8qsni
/Jo0GnZbjEWuninYRVTcAEYg/NMcV8MjDiLpNWGJVBVAJG4HHIHMHQzGYTEUCKVK3VGC8zZL6Ebp
qCvXDmFmrXI9H7oqBqzSK7cyV33PYZPRmpEHsiEWi0vwLejZ/o9BtvELX8AftOED93ZzmUusjLPG
CJI2JIotdRhGeV3gSvFpjTKsgBlhc2hIAqxKkNAghbb1QDsgwM/vSam7A9U/eA92TgVfYqxL1EXZ
MmdDxVzhxt/gkfIG+1K2+c8JLCAd2hZj5fyD7eGtrUbyX8lYu2FDpxHWb0Qx9C2hhz/Q/tiKy/AR
xM6IBhwfcKhg5VT0HQ8CmokDdotqFp/C7D2lB9iJ0bOn+ooSBFUyUFWm9rryrJj0/YCpGhhAvKVl
mJ6gW98k9nhtsPYC7tu3xkT769X2x1TZ4xF69nTlos6oKu8j7CT4NEN8VWRV/sB9/f92nv/SzqOb
QmA3/r9/dmn/h3/6/tW0/2f1lVPQ82dm8L//3B/uaUf9l2oy2ZYaExz9z9U8tvEvW3M0fAam5Zj2
n+3T1r80XbVUB0OHwzROl3/2T+MjE8xWVfzVhiW1/5dmnsW6/R/APCp+dAdonE6MyLJM8zdWIWc3
RAH2/56Wx99w3J0tqT6PprFz4vI7BHWuXqUgP0V+X2LvKJ6K6t/dT38Y229/YAr/DBI2fqcX8jNI
pieS8bMqHd7dfzq4Y21ED6PbyKu1dN4y5/hpWeo5l3a/odwtd50POD34i5g74/w3t82rZflwnqZ+
cGk7xENT2bsJGKyi2SSUkMaYj+DksMIZtxQ7u4UEt+ccQi2osK4TxeBGwVDBIHnb6rqyZlq9w3UZ
0tmAvEFZCIAxylWxLuWLn4iDXIpqxi9gt6jfOelaPm5iixwdZygocaxxih7QFStYRVvoQTg9+Ilo
bqBBcpDKf0Fmir+w9/jANFtdYjc46Q1r+VL/RDl0miaSMUNTjwrn57k/hgrDj8XnhosWm5bcTcrU
rwGoA7ODqK/YHO3CgZ9f43hdOhqoDSfdtWV6HNTojyTF//ptit8RjMu3yXlbU1XNFLpm/PbDIYjj
TYs722NHT9aNPj4777a2Fn6IwX42FB4DeGv6dV41h8ziR0Qle/7TTfg3VxQZh98vaskHRNOU7lhg
MX+LBFhcGQRdY4iuhUFZ3nAfMTiv+hoQSZ3choipAKr3hiqd7L+AGP/mmzF06q24mA121L/fTrVW
C3WMbYfdFNWwara01Y330UasH9LKWnOBrv75vf41/mDD+ob+6QDcNm3tt5tH85HbB8O3PGRuiE+A
p1cg/R7pjf745xf6mw8VOjk1hXA9DZsd/n9edIYy80kvd6llY0Zj/JIp+Iq4+voy/kz0/BaVjL20
6z+/6l/QplxObAGWdVOXoBnU31527GTBbFhanpJZH+RTrulEj8VUvsDBJH0HXFFvESZNjnvMf/75
xS2W2d8vJGchqupAY0k32r+tjpGw5UzAzfJkaF24y0hQlzrDJY3zW2MO/hLwgnDnWqkjV9hv1N3U
Yv2oqWFpXqIIqhzB/m2gSSYnuBrDZLz3gg133RSa9+v3MxOAJa0C0I4Tu/awqEulw/lCFdPGkTz2
G0ofepsZsKMXSD5kj6PBxfWDot4jpVozCJHIGO4UYmib0pTvVlZeGKwk27bNMUqLhO09bTeaCX7Y
18NTNCs5wnKPkDoqHQuE0Pc+RGhjkpWnqqDvtDF7L1Kdfo2J3g5QSLdRjLSkNZChgrk+GBPGhHxB
R8T6HLqUemBBoDk9KBnCm5ju1+EitPgLUkSzxMY0xBtsrc5L5WihIYn/Btxd0Pp/+Z4MWuwcjSj6
X287XIbaYEwRaEgz+anktNzEsI6iwDhmo7nLtP5mduY3e0q+SxX3oTai14w7WbQcuIpb56Snoihv
xBRVnjBi2y5+2CF4pV9OC6KflVzXgqBvElvNUhhncKK0GbfwuydNXsqZtszZym//fPH97ZXv8Hwn
0Md5VJe/XXx1PMnc8FPHmysmgzGTuR7V3ay7K1v2C6yBCDvFqpACuLZu/LHl+1+X8eUv/zNR2HRg
JLPxYEGyCVX9fuXjXWrYyju2J4vq2Sqsm+Ikt6ok2VJk3+n1OYdl0PyXxZN1RP+bl9VU8auMUIdg
+dvKXWVCVyyt4YZzwPQ3WcPMvN/yg6j0cWffaaa8NzWFxLiZKXKJBXXqioX5gaS8FP5FDTBB+ORr
iomYAfCYM9NGrveTqtAIFE8VRPKAR7PJmUInmd3oVHYRRmCEahXEAkDyKxIfJlanpbLVuCg2vM7A
DHnFXD8A7XtuG81NgCXAa2nxRnRYatuAJhAVEZZgJyWvdgl4M/6WqaNcZksnH1ukbhrP89x4cRf9
JOO5TKWRIeO6fzSwxOKU69EYx/tc5cq6ah7N1vmI+tZrUvUjVnZgVLaGkm+7jhXCokM3AT8xOuG+
lbTQqzoOvILJc157qVO8zUqx6UqmgjJjZF1SPGObxmnZ9Qiq9ERNTFUODIlgmnL81+TKsnloNLm/
RimjDgbP3GzT5aelEENIGSy7nAfGAPdlJ/OrBLeuU5hiOJhzh7LwMrhrw9ij0WSXtATI6us/iob/
IEjA4XR/B2HxiAVyZ0PwGGeVOunxq7d1ExCN6GnEA6BO0mZY9W9xM2BwRdbuzOyU4alejRqJCC3M
vg8OWVKCeGS0wVr6LlW+m6Lp79mizwYd+768+FnZnFKbPP2Z+dNWcCTvxvwJf3rb830Sv/mY4+7J
WdgjYmasPaFsFbwavBfSTaOxFi0EXl2mr53BpZUy7tEsnd+X/pz7/J4HRHRg8IrSuehODicuGk+d
UVMuF2OvyaPK86MJXKNvY81lPdFMd0g6ArKYlieKd+k8l3jWU+UtiYNdELCAwH8AHAuFZkVzjaep
BDHCwPohKuLg+AJCMk/te6MUWxZmuuV9Uj1xiZF5eGYK85DlYwzrtmxWJWZBkB/qqmZ2xHbgWZck
kUVAxx+1vx+NFb9mDZIcftYbNmS+A4YgXID8iZbZJWvJ55LsIV1I9YTpjgodbnZRDS5NRe1KUgGN
FR4WcuXcgokkwTwU2xbcyxr1qeDU3wPc4lbgLMwEk9nyqrITJPsGI9MAD7blX92x687iZHCWX4kY
pHLS6uAN5FfILGmFPy3jEuL+1XoFokUTeYMZf0t4bnHvZcFO5OGOwQjoEzrdW9veVcUyaRzpLdTI
Ii5XjICgpDcEJyLLuhfDkuajMRRfO328mHePlgIPoZysnmFd5Ualqe+QKcH3V+1dFQZ2G2uWGI9L
9sc4jRdEbi2iTaqRukh6CiBrjWRmMAWfik5QwGHXstYjR1tRhnikvN7VUM5WoRmSGl2eqKzgAAYd
dHmKfJYRV8xAO3kaKvnehLSEtr4/rYyx3yLj0/knsTrVgAVqw/6SyMuoLiwzqXioY+6mlLoTjiI5
o08/xmHABcxWM1yxH+CWN7iRyvJmtuzyOySRlY7WAPIr2glLbqswWXCFVEcHEeOaGD9XppAqHZMt
rSokh5TyFWY93S06r++U1U0l7cmtGP/MuJDDfLgnWvThdyWcRT4ipg43dFk6x9UEvSR3BwQ8vwVy
id5tlpOX5gw6+nBGqtWblWHmg1vmbH8xoawZSQ9uOEAZUxUYFIuGPUY4Aei/401rJQLwr2drpvQs
QCRyeOvl0eSGRMs4YiB6qzsGtKzr72XJN5MObJgKDA01kXr+wHDvDEPQDS+xBJfJdmynZtXHw6Ec
spYg/hKuWQIxon4d86ryZlRh8l53feRWzAOczArKbM9okxNUwPJWAAriJlm1Gtn0suf7lmW/HZLi
p1NjX1WiluF5D7JINeExFtOCZWnSt2V+SB3rHK1AHH43aQFj6qysNJlhmO6BXMfjI849gc3ArUCG
7nIbtgxwuGclaB7yku3asKxSDb9ANudQa8cfpsyczeA0bGz6vVGkHyVAiNVA39pK60pG8VwkPJgG
1gD5WDbqzi8lzYnTtY9MDyvIvCrxzLtaET9wTKLmKpiiTW/qF4ORVy2rjSKIE0KIWDt7DFEX6hux
rvCw9dlksfnRd0WFo0dX8Rx3ey2pr8A+VrBq1nbEatoNDrIlrkN1tl6dMnvoqaSdnPSqDkKcSw3N
aaogdRd9UaFYd+ZmHqcnZGzkfwT9lRLgLaJIeHDHUdzzgnBOH2WfSTo+Sif/MenhtzxOa8BwFbj1
gOOVhlXO1IofucMF1LY4Fxu/OUTF9AhvQuHAn93YUpxnq/8YAIOsg1GcGRXf1cRu3MDs97n+qIwJ
FUkNj8xBq36IYH6CUJO744T/IQCPmPOhNjK7jZVOh7DkWQLZiqUUuAHmr7XJtwnwnKcQBE2gGfbK
L9pzWwTumKjfO4Dum1+P2L7nAquqmS+wmhk1OtZKT/Ndk6JcmSVqeEGLTY5nVFVi1nwpT3mOmuCk
dIxpi9HbZqezrOgWJFd0Wi6xdtJXDOEVL6lZIkqFrrMZk3oCI2MYCJMaoekc/SQ9yfkCeLJGbpU7
4Uywdmt7lZdOfZoGCKq/djD4DDdl4GjreeTNwMU9wEt+kgFDDGMajoS33/DOc5tGvA9Df0p9pAzM
TcQe5gJpK+quBcbaOWuAys2BtTXLkig6jb+j5K+mvPQL1/Sjb8c/A71g4xCz0tple+9xyVWmvFIR
fAqTxd4S4XR1lsGsgIpP1w6vKrPsqS6UkyGDHwHDsxuv6A8RllVdBR4tMq8Hd83lpbkOjr1Vb0Yv
JWN6+ENl6Glrhf6Li13q94bvzI3rjgabAGVACbLHLgCIF0HjBW+BhbCx9hadwTe9paiN7VTgVSiC
FBtSFgrlBMOpPb73NVluTNf1donjGinucMoXiVEnyb3smV0peYVkHYKQF1MKgkRJXC0GyxoTxLzE
dCxtlWJ6NXr2jL+Ga2RSQuBVEMPHaGHZDK3Xa/LKmQ0Xv2IcqyJ/E5US3wKrvKTyHjKSOrRMmgu0
LY6NKvpKo9NAytlvHqtLKqpwL4ELm9HTLEKNDwLNXGqYQfV2opTIPqdBrGGc6MkDjO1Vw3qV+0W4
55smgse+eWuN5lYX/eT1ldoeIJz4KzwMHcclFnM8OBPpOvqH9pGNqQXZrXZBAGsehkm8OWOpb9hp
biyZfkIXpeMKn6xHasYzq+6ewMhQuI1ifbxgYtwETn7jjvOcHFpvnVBBr1pb4QuQufSF8yV8KfaM
g91abRmslJ6ZKIewnG6JLO5doe4h6CkuCVkdRDf8xJGCv1L2+yAFIOBgYJMamVA9q9luWdi4B1KI
9tg+tDK/hfrUsnVN6AY37vMC2Kdc1Y+WMeGZUtF0NRtNQYKxuS1h+ZGEBqwSsocmBscW6Q6uMXkP
fnQjDlyDirKV4jtPkv3T3pp4xAdaDT9Ab69GxWYpZgXXFBuL+7HNG5AUOTHHnKNdkfg1EBed7JOO
ilJN40NWY+/vw5Ne4/xVcj0kS2o/D+lEYDmOWbQSjNrBuG4wc+/q+bW2W/OM/AIy0RnOYb5YY4ez
LcJdQ3yOJYsWgFps4G2NyMtT6xYVkndsvJocrMksipeI07m0p/c5NtnTiRxGf48BvTKGUzeoX4P5
jNHE35uRvEhcocaUuXFBVpA8AZTOtD2GmLk3JTr54FDbCq8uBVrnqo1zdCwKJuh3l1gnlJOOLbYN
lBts23otVJZQWZAqN7VFCx9WVsCnREvWXIXggOdwFfKmZqt71al0dsny0bpQ8Z+53GdmMdgplTCi
bwH0J7i8fgt97zyrbv5pj1grMjRK0WNm0uKHAd4xBGfQ2b3Y+em80Y1OYg/eo+aFK53aVban9W3G
SDrRSLqFF/I8kRrgSExe0Kgs1ym1zyrDuJpo/qlngYTlpmOtrDaOQskj0yqC23I+alWxT3mksMV+
spd4ah76BPei5yE6WtSmwTR4KiutQ4WOxWbovg8BTK8+R7gqaeACk7eaRPA82D2BK/j0foTPp7OV
L6PKFj/7CfJayN6LtM2yS2pnNldG+EOQmNgQJ6tWfhk/cSDY5OZgbMl/rZMwYtHqQKa1NppmC1/S
ibqIDAQpNr3BHDxCkYWlpblGGbta2bG51SKENiJ5kCdqJOkow6iJeKg5xTOYxycp7Ac4fArxeecS
VBhqUkkZSkVONV+2ZQN2lXWggm8PHixHkCqR8Ebjjj3WSe/bNyo4zTV3GwMp6N2cpUw4F4Nw/aD/
MkwiM5bCFmduLM3V8srn5mAMX/rkY0W4AJvpiuDI6ozzQ95YX3VC7DHVLDyAdDz4Bl6uOvBgA5yn
4NJJhm+RhJgupsC12ln1BFUSrRjepg5n3qaIjZAID2Ueo5/SzqKxAWGf6QuNovOvX/+jZsSHg9sW
W5FhJSQF6onQntjXcQwLSWxzVOCfCmU3R1dg1t3GoUeOzlJEYs45CROAuIBEF8ftA/iAtTW+j6ND
pqRjjx7XR/YiOAIUTvhaM32WLawKNcb9C2ON/y9pFRyIU+esc5FPoriV6sAX2WHBm1EfEX176kcr
aBzNrH/KImw3epu/Ie5T4R0eUwcrj1666sS+PM+zT0ETTTkAvhvDkxqX35bMsD73uGhADGZWiSud
eCETyNfRwFXhUK0LoCbw18P4WvfchIq69SNtJbLpS44T4RGFuSCpz0rmn4g9nt6L5xGX6Gpq6rfY
Ut4rIvuZ2e3t/+HozHobRcIo+ouQCii2V2O824mzJy8one6w71vBr5/DvIxmpFF3YkPVt9x7boXc
JGU0KRMbBSLcaFeg0Bm7+NlbwgeMk7u2hWOeMfHg+wb25Xl7cLdDkKRomhBg0aJQ0rYHGKKPS1I/
yKZYD3ub6Bhj3zdXmyRy4F009rWTPIIWguiPt3Aq6Y+yGbtPQdLKxGkw6yO/hAKcQL5QO7AaTuZf
qLYbDzxjkFkIH1d1Jd1yT0KOxi7K64sAMzQ9gaqB8KbVAR72v64FyQvvDZQaT6GpWuM0DPM1J9fE
5yvJNg0KbxpMhc3dOPK+vEPyyQ/UAXcHj0lDCks/sSZoWjRCSOFsA21sIxcIv4i4POZNXBNRj/Fq
bg6EXB9INrxHibiHrssDOjfHXFgPLQZX0OIPLOr9yEs/0mZ41WOt2PR4ddRjHwPC7GKKwUGm7+YS
BkC+mPNZ574qMQqugYjMtXxH6t+oPQk8jvDmT3NBeP1yqIAnBIVSP0Nc/YtxxU6Z5NodftgdoF8m
xp6Yp5/GSvc9L7GPgsPdVMvI8M2Wh8miJ8dweZ1UnqJlqkmICId06y5QK7AU/HFoJMD3J+hMq38N
vckO0VAZxAY15OLR8WJ53OCmgT2dd9dOEnRD9BJFJPDdxhEffeE9uYtwfTArdBShs61JDNhaliLm
D4hE5bgT+kM0MfUnywZkfYYVMaiKftKSxKBYiges9fQQMUGHdhQw8dzhZoBLazBlSmJQ1o4FVShH
cmvwXTeWh2lhlD9Dy8lkq+6WeJCaRsgYJqyBrbHyUcoGbUaHP1piIqDI2zDLC2rHvYK4RJHak6UJ
1NFrtHvs9F/ezxwS2S5h4hDeYoXDz/CEA4kJUsT53kLvXJLsI5d4I9Ezc/dNJd3ehFOsN8ub1+MT
1gHaut54iVp5b6xbVb6Kst312OP8QsuJuY9cLttm6+gNH4nNuWNpCTPJavkY8uxOtKUMTMf8ShYC
JMoF2gLUOmRZ30YnbL/MyuPslIRUEXUIqxWrFybttDBsf4D5OJQN7svMQ5oUXhoBYs/sw/u4kmHr
3Cz35px85IzGED9GWIqEeE+rD0DHKw2Tfo4NEmvM62hk2DeaMEhtM8FTV42UkuG/HKArhVhN49yZ
dLwiOlZPUWVeiTDMKaDyzI8y5yuBpunXpffiQji9TBU3FqavgwFIgUswXlxtZ3f8jT0YhZml9B7s
lsSZskqjKZpHZRKCrqk7hFh7s2T5zU4IN1f5S8Nw8u7xVw+QmHfCqeo901EfMme4l3kZb0OULzmz
UR8tEaM+lxsT73UczKlebzowjBxzccnMN7LSrxCP7zErCfJqwj0rLHEeUgG6Jo4BB6n8NR4eU9DI
awJoH2RLkwe4sRuakYyjQZWezxIY54hwf0FlEAsD3QW5zA8xT+qtLwnStDnmA5fJ42Ycwfp3ESjo
VFqWzxwGl97SHKs8+ipwiAQpzTJCn+ViqJWALVkQh6tKNnVn4FF4NPNwCc+lEBfLGeYzdb17RBhV
b+zym1XQwSpr97UhUUMX8XDIBYCEjLH8sQFygDVEiw7wxJEvj/u5kK1vCedII8FcIWJUm84zf4FI
xHbSIxfhsPMVkRLPGLJ0tlmLeIcm2kQG7Qh8VeZfcO54a03rCpHqRjALKrDDIsa/ydQau9RxQ3wl
Dw5EYzSrRASvtN2qw4yc0OjSCBYHQuA4SDNFo1omP3yPTDbzd5TdzIqt2t5oBbEXCMaxmxl/O7Ye
RKtts3jsfYtPJ1NFUEmy7c3sxPbaISwdTqNjimY/mGDIprO+umbsEDPx7EId61+NqAVpo3BD2kNL
MjlSN0rofTsMCJQ6u0ZjTqbbop6WLh83rkeKupY61LnO0/8FwdKPL6IbxInn5tdeEirYlq0DcysW
BsXAFMbaFRmTuNwakS11PYJY8CCVYR29WDyBwzsgLY4IGrBILe8YY8yCzUZrPpWZ9aWz+jpE5rfs
6ZtjLySdoAiJvYUorxjzt9Cq5Nr7aSQUDHb/kS5ZUIZ6v0267DI57Yfh9q+pgGU1JbDGKuuDjDqE
ZIqBbAhYeTv0VRPIPuJ2xQRgYSECAallWAhRVNnxczzQrOtcxFyXR1UCUZ7r4WlSyLHVkL0ru+yD
GX3gJi61A6Vmo7rs/8SWvUWBOtlXFoAsMqBULab8DR0nQrWXXmxehx3LEpibmQXANXqxM6oZJ3mK
ow5hSZ2U285PcGD6XUY6IZzLPyzTd6pAb1K2prapemZfqBnIlsnT5wmTJyvXDNxdWn7i8/wbEgzk
L4DuAycpr00FHZkIr5mK8FBKhp1la2U+q8tvZOGvuiGkb0hxZAYd7aAMQHaw572lojQAZsEo9Aso
Wt5QbfDZb+MiPjSyf13QeO8TqOHIgramIrtF01wKDmkdQ0BbdPztv6TlhSOtnFw7NgFG1/N7Vym0
N2Z7u1bMj7Dig0gsre86iosuoY/NOX8nm47DdZ+9ZHoQef3YiWjYwTbW/cwdxXFpadmGBBSNMLsT
MVXFEW6MT/jek2ngvYf9/zikZRlEORUVe+Ah7LQt84vHOEZ5jXW6xuAqfmDq6k8lJdTcpK4/dLW2
64vhpCwIOCJp3ws9yJ185Ddsf6sh3IlOG7at+ydrsNtFDW9142jR1nblH8nExIcfwHO+JgXjZDA6
6rmZXQspDBvLNd5BKC/ky1m9bzTFzVDIBt1R7UzBfNWz6o+BCuDYTAY4W7kjsYnLnPH+JrXWGhSB
7i4iPZPRaPje4qry24Q/zk6XTw1NMBB924XrsGcqqMOniR7NkbQNU4+9s+sZQHUX09krjBRAGdcR
OlesikoS0Wc2bN5H/uwZXnTmDX1xxvyVi/ePJaU6ZSZHoEsG9yaubOsYTYTG5ELnzeH0zhnFMhYS
16JWr6KpEUgh5DYywOuVIel3KAVbqYZDEymxT412b6UvlTPJjxUv0gsdAFFojLusy78MYf5hVQOI
Cx7WxvSiN8yIz54XPbSxDa0mnIIUj/EODSe4najc65Z8mTq5BlT9et74WpMYtulrJvYKIpAe1gkJ
ZPZvKvUeJ4TnbPWs/JokeL66zAOnYDEaI4LeVzkXRrhpWbsFdJ4s5zqAaelcMjslVKFdWLXOYcgq
NRvUoT4ZJS+IlwlnA65ZBPqCBy3OR8QeRAZAD34cgX0QNzUkbMbbZwO5+zZmTJHkjHnRPpxya2bm
EI6bxDSc/Y+kSN7RvuKtEtbGEdMHs/nbALzcskMbkIl3XYzwmKiYGYlNh+b1jQnbt/uRFVUjYZwd
lyAy4axOHxcGAvyB127OgdRCIr6WgFe4fhgbL817yBm4dxkmQbzerXQnu8ESpA+MU8o2w58HDWky
ur92txhbJTqxWly3upPhTMAmw2uFpd4YTb/bpdNgklox/rHi5I6jiqidwQZ+xMob+0J21TPj1mPF
2RswLsB8v2Qe87x13n6L8oWR+PqxWkLzK3ieXYUXprBf7Gnc1THnmB1n71o8z8dOx5La2PnRa+8D
9Bw/K1t1YZDK+WpGXKTDvnBGexdPfIdTOB3HsTAoxcffEh3vJo0LHlMPn4RbwikDt4CFx19gO+4Y
UpDZ1MG5YiLdkQIi6JPt5r00rZ95UO9NZBAfMpRvUU3ASj8VD1zMQLtU+JiNdJaxY1HbEh2Mz8lQ
ft8W13G9+lIcQbiQf1wMDQF+ZTcu77pBS7HCxaj+TEhR847SjA0PUWCxGF8IwQH31i5PXcnA0Ebi
os/tcnAYzPtiIYQdDdU+yoJ6/RllWzE4im1tA4vhxbIwUi+YcsvYeutHC06Oq29bgqAYAVwcMDxp
d+7xbqEQ7L4saf2lmBp8mNJvoT6/rUibsXC3ZuqCfDXcyJ9k+q1D7COx/l0WkUE1bwERjU8F2JaC
CqNoOCWXisNljGuYSMvDrNQRKj+EaQccq0ZcFwOApUGgqZf5cYhLP0JAxdxzyXYscLBQk0JAE7PI
77yvXmowHxuA+q9hZEBN1VaLiPyTNKHajoJ9XV2x2HToNHkoHmev/pqIu43c4d2OeLRLNwJPa+9V
J07zou2H0RK+Y0P8GFpg5GwCYCZuhGlc4sbAxG1WOwnXNCZQxxnY61spl/4SDfSxLQ1mrRqUDk7i
55p8zStmgF1NXa06IIBN2XwIAEG1icLTwp4DXG/lk4BR6eYvojm+uGzRNyDnSNa43Zk0w02Yp3+L
cLima0yFbh1QFDyU5vLVjDZKbxN0U8hMxiAcaJ90t9ZDLUcbJ4NC686K3JFNimBjO8z833VabpgC
PGe2tqbIIq4scrM9WgNeL0iL5zm0qNoo0ZoU2QLph3RhLCIxIkPVQvgXWZYWzF5Eroq8Rx3ZKV5b
0Yom87eIHuoOS+/MkLwhf11LLyMaAYyoFovb4nfkIznqJU52SKUu1Zx7bTK4J2mSI6kaTSZXRWtv
9Dz+sVMAvvjwjlEJmyK3mmvIHcDofA6isV92zQIhQi/ZXsaifLUE52enSrhSZfHPtkO/cMoBhh0A
4DFhn9mX3CYL81yfDQybsH74K1v35EiMG12WntQSLZuMfwNgpQAD0LEjt/DV4FzalCVN1XBt11RX
2ag/6aVzwxJBDqp3VoNxr9NdnrLHs+C+wX67s8whi060X11VYkTBeyayhm8/Ce+wPkxLwtGzjob1
oiz7nWXQCFulWPhLefinkJLUUCdIKerkGkQpCBJGi2ueOfphYF0Kghi9C4qTTdfzguBC3MI5/hOP
jMhjlD9eurwzIXydqJmuEw5xouPooDNe6WprjPKega1/HtTnHBOGXI3doz0zArfIOgYQWuzZAuI0
bbWbGaZfY6yNp0KHOeM5zy1jiLiLf2u4GeCDlL8I2DSh+WJMxXRyClheSPQ4xwgJGcW2iKxArrR2
rWkDJmtbTC+vpSB3F9w7q031LER+9uzxQQfGkrRjTsKQ4BO2MLq+5U0/+qRxbdyZOj1cF1otEJ5S
2Ni+NBRKKJDyvR5mbYAtdkPGY+rnOciuWqQ5ZvrJgsHE5HekBC/VaxxG2qbmocGO5FCHZjkrIAxn
S4/SQYMTwSk577uhugJPAME/NP+cKaWeHMhaSh3MbAs8y7RYbnbV3oxhZBnIkAdu6LGDXbfrGgKb
3ZzEEWMmvQ+3ezbSghgMcjZd3O2Ikn0RE6ROuxxJrXYSkCBGsu0VKwK11/v23GZRMGXNjxG57dEN
PUAlihR5AXlxaGl6POfgGNWxLvpLBmWMRo/0gbEGpZZb5ZvTRfcoRMJpOgLGk9tzCaF7J39g1Xb9
as36aBKzgLb3HyI/k4OhdoNeTUzr69eS3QiBycn3PCmkGhPKEz1+cWcKBz1jZzfAuUa/UHwtA1eR
nYRvpD4HVSXOhqWeEycFyhdGB83wAA7ppM+YLeZlEe7sApf+SiUL7TcbYU8xc3SF4dfS4vaDXYNu
OZnzXRJFQTQ4D61uvBFwBu0456rJQnPZLqnFXNZLHEyZoYEAggl0tLK9yYjaicakatpmJS+8afL8
ORQzm6rGbZh5xchrYvE8at1zxoyb2eu6K1iecoOVg5HJS4TtCXkNuJDRlduJrS2gUG0n+/hmdPy5
poNVPi3RZugDajee+Awo9lbXnF/wmac5MYmBnnHetVpNH46EwOjdyleFImRUtiBj3eGpNCNySfCw
OQ0/+2RvK70Bm8IPsiGoiTbGCRC8f0Dafirs6h3qAqXERBZikpPbEs4ELk2y9qi8z7iPmhNhDuTY
zXArPQfujAARI6QgnrknLyyhPcmqoLCj4fG3LXHW0yiiCqgC5KEEpbRzDfNxlUapEWoXlxh2ZbQ7
M6pdh8edMSSqibpy/QnAos/0DEVQgZGZgduHxzJ5E1sX6HhQe53s7JjfvVT7sI/vzlDeTa5uq9Fx
6XJOggYcfQdoBHxDxSCbkJy8hvE2DqTP9fbsjxJSO/HMb5UF2TBC7SskU1uMCL+F1cF5Kx5htLyq
TppoJtxmWzbXbOiCJcHzTS5PeR5Qsvju0gKLUUu7yVyuYLm6NelAGNH+iiWKA7szbpReEH6AJ3HB
AtpY4isWJsabEIChSZDr92F5Y9B6KFEnwZ61rk9zf1ry4mto+DSzqPpOhGIjo5qgI82Fdc38OAj9
qY7al4hQYCzI4zllzj05I2yMmsRwsdaGnMb5jhUeNSrzuLBt8ZTG5XNtAeYJS4mHN+GZKQ2IZrV6
Xubpex60Av0KSpKwBuJYtPfEMN8HwnYJooXY04+0pWMZuLr+sOAFK3JS+nrLfiRZBoUILAgjXAVB
kwhyclF9YwwT9hEsXczFbBFrn6YYnZmV6YjfrMll8QJJBbWcX8ITXqpK28Y1Q7F8yo8Q1rBmD/lf
Z2r57GIY5WMdPbUFtPRi1Lydln8yyGJL2V1T0/rOcjZZOiFVR/h8MEQy60za57+oLs90qd+hW1/J
x9rqKYWBwZXr2BT5bvLZx95RNa8g+M4OEdaeZZX7XJS05kWFtG2PPkKy/+vfLSROfsgIRC+02yKI
eKTQlumjiAUeZ6LXFOchNLDyZzD/kPCTbN3WRBAdj8ylRj0AyEXTR74Ywgvi5jzNIdeqIHz20FUt
WiLTwU5XTHQ86qgLfU/HKAPtPrc0xtVU76sFoHSaOZ+zDsAJ+SEEL81cVurYccrJHuTK+M5TykdX
oKNwbMWc5m7L2T7pzzZzSzbn1I7TQLrJIn2rNaIXo4HJITTvMWG5ChiXoWFqKB4IpB2CRSqywp1a
bOyb3ltWjH+0vmKqnXrn0WuioAqtR04xoFqmfCP3Vz+CEDqZBv11Gg0DEKowsM3mPZ/xsFbe8i7z
+tPoJ55YfMa+zuuU9hT5HY7axDOPfKjaJa1Xj5Hb0aPZ656OtVODntedyLsM81cMLyOID/Wqewn/
X6vIaJrueqqdl142L1Cgz4Pyilur7QqZ61gVDeA+5iv6Hc+XXUZDa7AYrOES5A2EPqt7xtfJsBwe
Dts8/ZIwLdzIfhYnbXkHqLoKov2qeBRhl+/SsUouJJR5qNAcfetaTUC22Hmo1bSPsRuvYQe3tDP/
NYX4p9hchjqaZijvRaUfSdWMZ8SEmYcvlZqrwEE+RX5H1iw66FVBEcJQibVd1+rDvanSJ53Dohlg
o2QJ0w+725m580i39wEMd4ey3TtpJXbhsHpjds3iVov8qgZppPfNUxjrJxUzYlmah1DGVDYhhs1c
p81Dm8jngxfYHBafUfV7TIxM7C12AIjMmumm0Rw1ATj724o8rdoWhJOhXQcGOVF+iNVE2+797Yd/
deE5tyFNiCnynhq7u2DTxdVdPlc5VXy2AA62PL6hEsbU6IXX0ZLMztiXjr2u9lHMJmNIzqTVLUwd
pB6U40vS8IyMNvOlDmCCBCwyLe2egndmW+AMvgO+Y5OV5rcrNXuLkov6FmB9I8CFgfXfouJbAcxQ
pRHZH8h5FBuQQA9pB3QYLwD/wbS+6gwVqMZIkAHt2sQd1hfEt4Y5ewsVvlLDdrJD4SBPaewPqv76
mQk8xlLvOFfJOgYUR6ZLcMZdzToOBkONKH5gJEPKHdbVHYeV2Iu0P8is157iykqeHT09xJLWOEf/
fghteiZW3oGpGQ4b75w9WsxHlvPLnaJQvcRT87rknn5xif7F6VVOCBmM5UyGzHJWuVMcqzDEKCK9
q1sNINSM4VSBST+n0/KL7TA5tmSWHsbJ+ONShp0p3ODyaZioPSvhYp/QtUWuHm01vGsvinnqAxs2
gOiZXEWCgTbLx4xrcdfU0XwuERJBm7HeYV0RHFdUyyWWFUxh9Hp+mldMDM34LnJc2BkyaVdp7KyW
LVert5N2QmKEkaNoGuVt7iCUIVL4a4d3T4ZfvdHjFMeEb7XZPRIenU374w4cvwI+7KYfWRYU6YQG
JuwuS6wzaF2J4fRt2PInDRTmcFwcUpvamV2pyHqBgN/0ZxmlvsYVElTkC14K8J34vPtjrMtHhApO
EPI1MGqtXsilNHaMyGWQ8Dq55YvXcTrzMXx2cxUHxUyoSKL+t+136ODL91g8hjQb28LC77/GZGmu
MldXwrfSWW3Noz77SwJwtEAZhB5Xbeba4F5JxNUg1uBBjtZTjzKRkLqbLj7jhrO2EYbjjzYes7bi
3BnrU/M/UQ7JMdBBkN0R6rxtJRhfDVX+JSl0k5gLGYE+LDQX8XQ5x5citHdOQYZrk5cNEV7Kx/P5
bKEn8S3NeJr0kBBeFWZnPcFxg+sgIvyrT/bKCy8cynTU2A9p0hh1FjWCfbgKpMPyd8UOa8dW0Z4O
Ke73DtpYa5X9MR+1veWiKTHk9DY1WMgTg021iJyRct9C7GTTzRiFhbB07h5McHBOlzfbNlvzGRZ9
my6D2tkSo0NHQhK7MNTpcRbxE4kEu/ynVKjNDOqnsmJO3lMfBirsji2OJL+2jsw2i7NuNWDql+Vk
rTM37JMX3SyYgipmI6vAywvToLRAmpMXBv4XLctjHbLfbFDnEZ/GrUliClI9r+EWGLJ5B7DNu3Sk
vxLE57IHPcQzv3k8mMUeZcwhy2I2QqF67qaYjIEyRmN9HA2qi24CIDvY01Eu8EbUcDTZ36Wz0rbW
hD2lNOp7m89cvJD3Cg1ODOBabr9FIAFi2yW96RWnGXMegCy7ApoAJ37R7CYivTXRhfQaoBcmRetj
eq4fcWwx8uqsXcjyGpc9i8s245RU3YExMBMehSAHu2iKSoj8l3FFiy2JFth5D46T5FRZ/wvZIO2L
dRdpJMPdU1PBo1LxDZYj1jJOJe7IbDtKWR5FE/9YcVNcY8jS/TAnR8eglUhaCXy+945QXBGHmFG1
T6rpTzvIbb0Yr0LPnlL2AnvypGOQpdV6ZOdnvbSZ43URBYD8k/bjNrUk1jYohEiMR5sbm7SbZCY/
GWp6E37JyWL4d880D/tJdom1iMMPHWMo2yf6FwpcWYAULdGBS5NXzLiFsiTucbpp9MY7fXmgFa+C
toT/Ulacs+LIwBXFkIQROybiwiTpkk+EyrjdAhHXa0+I1fXjon5ixcKsqTlTOlwdIIKeIbA4SLLN
0pcZBWm9PJFGkxA1oyP309jMWPMj+3vwawmarglUtNNRHZTQQXJQqgtrG2NM4WpywGmElgdMYSdO
JAVQu1N724rOvfKci4szLigXRj1Gkv4SlyIZd7SK8GS8oOUvJ2ZydPloU3R9IAF3Sgk0Yt2bqXjH
Smm+LWN99WCxPu4Nh+lqNNpvnOv7ctAyH3p2vE0wSHKNgh5C5xjHkuSTUD442vieN6D6q3E8JY19
ayf3TcZUgXqz6nIXpJJFSnlPABWKhd4N2tpdPd1f1tJDHldiR5TNhpHKb5EV3Q4HIVGokgnG1CG7
UF5+ZIGOfheOIvjx1WY6HCKXifhqJYpBxOwcguyDzA5/iyn+XSvoKadTRHANF9RC1BVGZAbOKVX7
QABPSp28LNqtqoyPBTG/23rzYUSugUeUPRE7fYmwK32wVnnRYOjHUIfDiN4ax2dMBm5x1U1rTV0C
TGJ46kJwyKbKsuTVMnPm3GCUi7o7GdJ7J6sHfAj8rqgsqKxsuFo4O0zR4kTtFUzXmaznSP1zBdMC
q0NK7i0fLTgLmj+KRts2JLur+QEbcXgKTfPJ6BM4VthPi8z5EKPxz5OMW0zi3ANyMbWjaTq3OZQN
D9GMO0pDSNUyMe5Zf45Nfyc5YboApbn3WVezi3SXRxiY4tFIs58ebeDp//9y0VBB+l1Mf/y/pqsQ
fw/SwuCH9HifmhrPaO18zLj1TgTTpHedePk1/oX0qvUtWzxE0JUzp0BPaB+AhyNl6j33lLphfB10
UGVDuw2dOHmw15GmgY37J151mmI86V7e7yBhAncRQiFds6M9Thx5GjOrvWLOeE369KtzqXYYKJU5
Gvd/pejfpqEQfyOnp0wTzRNHPxEq/QScxWT5MOgIeAEWq7ve3AQ08MvQRDcKEeeQaxR8Zu29yorJ
Y70MF2f9R2RE1yTrynPdEsdB5pt56kr4Bipl0UVczDlx+zMxNhAw3YzdjHqeZI/lqc1Wslq5R7ap
b0crydmoaQBmmOmQFIlArnIL8kLWKWmb58xbZooLwjLHxLzKIiHiyTlXiFx1+2/lyfIK43qTtyWD
N/ZV3WAcnS7W/anSSTDwkjjodPff4qR/Krc/ZWVzc9gpP47mgFKRvLgeh9fW1eVeA2vuAPvPSQmJ
UZBYbsazVqxK08nkpYqTbRXXX82MCMEuh61AgRUqKptZDazfM7Q3CQPr25LrA2vn+B41bFQgD497
17HzVzEubGmsUqOgZBuWtkzdqWwy6q0lfhwat6YerT8q20hBfbXhrreM+qmzvNTXtX74TtPyAHQp
uUFffldXO5JXZy0f9Ve8bs8L4EZvZLZpz6QKwfHva33ZuvXwiJDqkGry2SC2gnnuSqVp6te+k/fY
iBH0xGrfNuWhJr4ytpQ/eeYZFQ1kpAjtQwXrkJyHwV+W4svVUyDQ3JZJaL7FzPj8WpjTISq7Yksj
wWJ+QdRA0oxRIIhh31XP/R4xG80DHybHxDY0yYBD9sVPvPEUAlGTY4GEELoFOIoIw73qhD6KZaYh
4OvnbCOxMe2UYaJ8xbytVe65cQM9y54rQ+fzp+QkjsfAeFk82S5Cq4lW2KvNj4Qs0W6OyUJDHWpq
9q9Cs2zyQmRo/A4loRChFa1vWqRdl9ABuqHJiwK0sUnH8mGZEs93x7F+rOcs89Mx/RlbngAfg1Fz
ZLkdkfA6TyzSNbzV0UBkrVXUn2aGBgI8TkiaFHX3MLPI69htoyzRbk3S2UdWzHk+CDxdSKA6m1yQ
qaLDqBxmI+1bhzD+QyuzerssdXsy2Ba6bX6D2IvQZYaqCsM2hvR3h0jhIt5CJFnokkQG+4QAzjrP
RfsT86qQsQFunr4JvVLcM+BBKb4s9yp12ac42GEKHrkA8G4fWIjPdQ+UvdDZjHfTI1/rgw3rPlyh
9yz4nofF8A6dVHeleGxbSgKaT2D55orNF8TNVObPNHBS920nbvrYsiGfKTjoIa7cacvDGbkf0dea
/Bik+m5IBkDprMEDZJ93gZRLVK37SZXnfqf8yxQ2xlGFZbGPObMv2F/IGZpsQGr8ghPvyxZR4mvs
IJfO3ZF2JrqwZuEtCkF/hXXk9wZMbDHBW1yTB+YSzqSLb9obSJQvW9HfZ1Atu4V9DHVQTXoBMQYh
cQYQwdZQIVd/xcOEBYcJibWmH8CY2Myg6O4Rbvxt57JRWCYY+GLG18gqa2irXY67YttCh3sh4V1x
daLO6RLkZqFDJwujGnmkFn7T5Y0kCLLziUc3voH90AOAVNuM3Io7hSlTCWuirmTCW3P5hGv6Q7jm
QKQtXASn088kwnvbIU4fnYTUiFrvQMIs/bNdkPnnJLdqWCg1K7d8AhB2GYt+9oU+zIdpQTBuLE50
VAvOvkWSV5EMFBIJTK4rN9o5L8yKF4H2lbMHhuiAuVx5Mt1ORdidCdUyN/WiwSGDyHmOY8auGHaG
Jzu1LjrFzyahqX21F1tcrVz8s1Hpn8LFTgOZa58WbcotpXbF2TzRR7TzSVokdhDWG9rMkI2wZXOy
HGTURCfW2OQbkPTDopBxtyjC8Ura0HiVHrR1ORzTQx3K9KFrGkRW8T6usK2y04cFDgi7cGR4UjNH
DqYNd0uMM9KaNYuEgNNsb3jU5h5DrU3WdvlN1J96OZgXNvYNzGNj7w35eCH8I7qQbHdOI++ugb29
OHp3b5C4H/NCpz6IcKARMUMzwJVDDRpD7ftsXcHbUrQP9dhTj5OymnsjO4JJHy+9nn0qrHBEHcYi
MAVb+G4NbVnjpLcCZatywuXUSyqjsHLOKPlGShqZHbN/zH1j1KjNx0yoxrN21d1IP3VYmmk70Wlg
BkWk1Hq/Lf7lh8zgNtJMpPQEziDd/pa5mV/UmkbTGISsLPr0WOe62k5TEu7Npmf3naVXPSLPpo24
vee5oA8hxyDu8nbXzSzg2R4ShWmLc4mCGtc/FLGyUt7ZNHESaUY1UnRwDMFl8nxjqPuNbgzpQa6p
Ox3xO2Qti2vmaLsILSHSTv1arTphAnvavTFAys/km5ax0Mmb5OAZ0ykuhvwc9t1n38MSUTXjBtYv
V83TD/ZsYMPqXieiaIj7Y4zmFNnFUurLasbAMQ20rDUpQ2GI245ucMNoVaClrx+X9g9VKOPcGeFX
bKNCTS2eAzhKfQ/Vtq6nD2TUtMP/RxyVT/qaeQQLjw0j6xMvww6QxFwNks5mju5Vz03a6JN1ZlgA
Ih+G4yTk72Bb9q5tyKWpKKfGm422dB0On1GjfJoOmVEr3V7w4cXFvJMdi3HD5eedHIyrXfQb2/kB
tw93GeADt6OjZsfxWdf2C9SgG5lBW5DHqFJRoDGutdUxaylZhq75a2c4hEsS0hgMglS2dlY2k/ni
tBekBaWfJVsp0VeSAshsQ4dLOLDZ9lOPizZpWNO6ZLMx4aBuQJqWd+hAdHZfoh9vXe+9xp5LcBQi
5On/lLcQCV7uAA9YE+CmuuHZMeLHBoXqiAkHALr5d7Hkg2EtnyMWvchMfmVt3qd+2kAY/4pzxBfe
7LzYmFU8Rz2ZVYhnPfmzxOF327JTZLNVb/5j7zyWLEeyJPsrLbWYHVIAAzPITPXicf6ecw/fQJwF
ODNwfP0cROWIZGVXZ09vZjUbl6oMCWcBck2v6lFl4Ato6g/DOnt+e43njgka+Nh/lf3HZBZ34VS8
zdgLTaFd1dnJV7SZdb+a2qpmP3lUWPXOnuTtqxxjb6EEzL+51gw6b0/EdNG1Sb0K8QguLGe84zgj
7e7E/bnXdR8YtlrZipWSnVJvTccF6XqeSrjTselCEh5PVuXT8WZo1iKmsof8uoO80jevsqcid75q
xIT3fGgXba8eJRuaCTdkaUHiMcboQPhll5DQQjJy2cbgiq7aZs1ZrFlqtsbxleYCHDEUYM2Ns3Oh
YFwhQ2hYYuHiLnN2QqtAOHJJKQoJrLa4JeHzoCbSnS1B8pKS4MVAMHOhefamAPS84ri/MrwHt2hS
lnosY+u5+zDV5IN7GLL9WFlcbgaRsNy+gy1xkTaliYOOKkePdLmG+GDMxYqaEzwaqoV9rUq+gjyI
SbtKMZs4odDonFEB97xZrPjJjdDVaA8m2w0Pgwivt4BjXbPNontIMSdLc+l7mOKQgbsVC0/24V2j
vGUXQReocirhDJcaalUKG5BZ8QQiJbshJelSn1+cnAXZolxQsW5abeKKCCml9P2p2gDM+Kl0xH24
H/cirpjIXI0hNX53OjwFoqQRa8xTKqbn7ksmH2I7O46l03wMlUc7HLHzc5VMtElvDKdvHvN+2k1h
c8dM+dxy0wR4TKEV2MzIuZXuONlRZTQOzSpAleJUGJfoqrAOFJ7Ts9UP5K70lcWoyl2o7yACefjn
WE5Ivx1eOf4tofi071Zg3lVhucyyhAIv0fBzDbRXuw8VO9jDZJYEQpKE79vFKLd2AxyP5A+0bsGT
j5QYNIMSLZFN+y6e+0r1djiZ8UKLvqs62SMLkhU00QJs7yoGyEd2xloRB+DNxahkNYSgw8J9qmCQ
HqQr16NlPbWARxmwwvZAVU59Y3l367WxX5Zz32qTN/eapIKFnvsomwC9nwcb9WUcbiFk12yjk9Gg
K8tcu3OXa7e3TVrbhunRQotbYdz69ObyV6N66mpSFz21sFafPgxzT6wHWHfiTY75BtJkZNN5pQXP
ZlAn2IB1/O5RFayylqwbpS8uTbQehcizUvDe6tkxJPIX5dUtrrq9W02fnjtuTRyjkMaSnzoltwFR
nm0NJLzSNXKQ7MuqVh4bFrRn1wmucq7KbY3iIisVXnL82yGFI3iFXYZQNKOj8YOFLrP/0FEJPEHK
T2jjrQVroNC2JOI53/CknOY0dDs3aa70/URP6dzrO4KnBxvOX47DOTHqwCzgecOggvsTsoLuX2Na
mytOGdt2bg7GcPSayT45CZRegg/gQ8Ee7kCnnDxNVwc5lxDTVbNEJaCWmN0uHVcWpyapH22b04db
iodxrjNGRnyvQlo6Ji9bB4OFTw9X89D05y5IH43CJ5cHqnwRF2ZJQ3M2HQariuftG7VXOUdPVm7Q
Cz7KxGETBmw8VpXgvpm3dDjqOqdYhRUndAM87KnC0Saobg5qk3+lsO3hfc6yaOsl9/yoG33ufC7J
LO4r1V/RiYtHC3iA7UXxNe7udeoCDm6dcU2ObslqMbWPXjMVGzmXTKu0WNO0mD1Tl/CpU5OUzY3U
Ng49U3ojdynmkSqxyW9Fpv/IcLqW0dWGRPumQ1lZydDO9uWQbYY4Sed3s35IVTrthj64laYeHeK5
L3sax8M0N2hDnrG3kc0xbyTPesLk27GIv3qmQyeX8YrK0O2CX53cczs3DKqOC5Ead6jAM0xVY6af
+7zJo6A54LdAHhqN4acZ6/t2rgD3dR6e+JhORt2us4x4YCsgDVIb7s9LTMgh1MbgCKBYfO4GXLvD
tOh1BR4jlMGObxi/k2Jy0NOsWvRxZ19GS+0G6GZvEy0NDuAf1boTuTt3PA00pAJB+8QiMTyX9J9X
yvlEkxx3Xpq+BKyFloGIkkNcG3cDD+uj6Wk/B6t5z5U7nIeBkvVgsh84zWNKEll6GUL927U4nTRz
RXvSeSbWfQocEP8IT+BVONYUFkY8L4jHycfRNQRF2OXWqEKLl0kXnb3MfdY6O6S08gJ0l+rr0rly
/uMtFxcDfoI0vvCy2aV9QTtHSYdVOM/HYHp67IQZRjOdopRhzlzriXmcWhUd27Q6tlVn3XSu9rWb
u+5aNi5B8YjCmJmZ/etDzhmA3bhGR7RrJWv8U58Kc/6LE6f2KmX9TbzWhtRJ2r7BArPu6L56EBF7
OCDxTdXSk1I/JlkS3qL5A2q7yKrx5HCN7ghxQcH2fd4TiZs9eg3LXyBF0UqZjI1lUuMQ9/PmnNTE
dgun2Qy9+oIiTi9idLE1APSYir7DvFGEbhBqyOWYRKpWKeJsq9RKsa57zK15azSYB6WSiQDINGzg
ujQXKgHfKy552QVL0zKxYgNzaIsEfrf0n2rgwWlNYqA2sUGgXmJqa3k4eua2r7UX8EdRrP/QPZWw
TJ9+YGv7JGeZ0zGAW0X3Np1dY0VhvsxaxPs+bDZ16MeLRZN35J5bla51QUW9Pq0weBnfmGTmncCR
F/zs/DXH76wz3aMZBT6/G0dtUjgUZPfN7kZHeb3XCcVZoa6oBJF3mllzrGpDZ0u74cwnrG8C79g2
i717n4a00xiIl/mGRroentvawTYp623vFcHZpkNy23dMx2mFc8f/QTPK3eQRy0zZyq09o4T1YKTR
2eKBl5GLbkNNnoSn4+nTU5z2EFpCmaFoALrwxGCsEyDtp5yQD2SDbDkEpMWduD7TpYQSa8Swq9kL
1vBOuW2PeKbk0aNoKuv18mYU2HLDDA6sQ+zIxI6Jpg0pp80DApgaIFm2k1Sy4EwlWfdpi+TB4wAA
MPrWNtQy2wYJRsbop8EfaDfzq8+ulAnARSwojVevQZbQD+c4bDEbSmvZ2jNjt90GjIO9jGrT3svk
YGo7o78Lo3tmqnHFT4Sry3fto9AcGqlMxLvoXYQ/62p6MJS6hWi0pTH/8BT1YBT1NpggabFb5l7x
5tTYtSWmjqeVjmjQZgGF8ebY7gsc0+6aKc2/WTGGN6Cm2ypDRIsiQg46doBmFPSyOV8BVS8sNV8K
Qixrqc9N3YZ+DCxc2zXlSbz8aTtobcofK//GezOrTPZIGT7uBtx0JHIEnMcashpSYnxxJ3vnupwc
QsdcMbXdqmBGWY0zjOK9UOwkmtkpH+E9DqYKa7fPTW6I6iZ7FGoQBP3cHRsXebn2Q3emzTxaJX+i
G7SUWfYry2VGjtxes/n+GYf4yzB/rOJKbNqiZwAb+CG6uPN4lotlYYvV6DBxVqTTeCazFwgidMSr
mzuYbkI4VCIBvsfnok4W4D7GMKr67seJjUI1SA541Knd6+tW51tJJqgg6MJAs6J5qKoly9CAT6on
ybaugh0Yf/KtPeATNWJytgcAEan33kkQPIMRvNYTuaNecdFWlfuaGaQb/UGnPSH5LCITz+d0TFNQ
FJ3bAkTC8RdrY822mJAqbT8PWJDWXtV+wRtj9S7hSoCicOoU1vcMLRqV/7MI3Jsy0kd2Lribsreq
NyP8jBAhWoNx25qB66G76wA3LCf2S4wsqxQNC5Bf9FPULPldaq49YsM5gcJG1h9xycwFbwv+rkfU
zmnQCq27xuc86+esWAKdjXPEW7x0ObmUPI9UAwCOIm6tktkCSQCFdHS+6mx4sIuRwyeH6lFVC6hD
Gmbb4qU3eMTRLVMsgjB8Z0gE+k7PlSevgaa5Gz3EDjwInl4knJbdOGKwSJ8nMarNoLItKmKysTPO
GTkUqEUtOkh/FSeZRmTXRhAhcPGG+mxoSP7xIRvzi+WFpyLAVBd0kBNjr9tkUffcAb81Sn7zbNzT
MYz3HjqXU78F8TRsBbQCXM3lrZvmvzJCQ7aZuslVMrU2jSBe0+qYCKyNxWEmKCjP5N26NJCNO/qT
wjamS+EXtLgX2U/umRPhfIBmOUQX5o/zX1NAfxEvi3QMinz/9fe/udYM4rSQI5CbhUUSbOb//oH1
HJJ/KsuwktvON4e179UA3QDtdQZA/4GkocdmBrMSrr0ZgFXr0alv6ltuOq/QLb5mp/LSGbBA98o6
uMzf2Ni3onw0XXGesrQ8EA0+44OAH198FGH/g1flfZJ00LGz4k5vmjU0FIZErAy8WbxSfnTGETZn
/V9gjA3zPzJc+UGlI3So2EIY8k+g34lnpoy8QW6ZtGeGGbjDMiCHONqYdbADYNR77RTd1FJkBM26
UseoQYBeK2yYAR3XtrLPQVvv2BSx8ZxByB5PMBMdjANdflfkrEdMn805TDYkRrFypvIDX0VaFoBX
UK1ieWgCErYKPd9IKKCKhuJoFs4hbbhpVPWQllg+hplGUjvJXWemP0DovGppf+01bb6MkE/YBJKF
8J8nPuWCRe0xioiGjD2GvSSs6L3TyHkYvdril7arK9PGwSq2Qgeu2Jr2fTclfPHQPGimhzG7nJ8w
PDBwwB5xIJLn1GL2Hg3/leIYpr0TTF0dU0zgccmyzpfR868bp7QBMYItOpijfCG4AG9oE6i22FuQ
b0HarJTm7DPXGShpw79Qp81D2ph7jJ4uwie5FVBajhm+1E5zmQviAef8zKv4s9RJEMbcvmZWa2RJ
x/3coNFU2hYWGXwKhytRxOk19cZN7cRvDSWmbkOGqpp3nn037Fhoegu26egfQjy5BkCA9NHyVrDj
yNJ0ALsqjZDC0N31kf4CHw8HJVIIzzX9k96dci0zh+lGWJQd8BVNfmKazv76rvsFs/7TXedZugev
H53JZJv4z3ddltcWF6QFe1f6i2xirigROeGE6KgkuNwJ+zmQMrKvolb+lpAqsTBe6RJfNonI6iyH
9mtyM7FSLirynAH1Xe2NIxC55vRnbSgK3Trnhew1CBSH4IYX7RyFd0PEhViFIIHmnkm2yHyGgoys
NiMPhpQ/squfuW6O60ajjZDG152u2FCQ155DUsWzEwd8cV4Og+2/ukP76M9RlBKE8JIVEa8JKJug
WvgxVH3QZ7iaX+IRd4ts/sXuPRu4toXeKvhJZQZzaHQMgCkMpn/9G7b/xe3u2YbtWZKPYIZn9PYf
nmu0Z/qgFJVHm/Zr2EUvRkntXHMc6QdexSHSj2E4HSaXdA/bELSu1a60JGDZb4w6w6P1o685BLtd
jv2RyvauA70XBp+ejahD0/JmKGIYDmX5zE4PGW3YuVH3GUTcoem7PXcJGcHZVNYOWt2hrJuXPOPK
9Qz3RYp+R7E8EOAsICIGFsDWfdwt6enXu5Ohn8CIm65QUfZ8t59pidmtit+inOlIRirnXfT917+s
uXTizzRmUDmO5MEILpS4+D//sgIRao7hZN52EMXbaMafBrZCQLXPbwPFg0uDpTFscCrYev+ntAbW
2CCBgc2ufRoBVrrdvfz1N+T+C06z51lCnx/Whu4Zf/qGypibA83H27oYwVjeRO8yfUgTiFFWv6r6
/pDr2o+pA+A5hXKf+4e2VA/USTBmCUx8+OcXZcrtMZrmJ5BTQQs7xgryMq1YJwO3ABuuNyp6D9YM
5bQEVFNf2q8m9A5dg9oPuv8r+Y6jnnEs7V4yWRyKpCdnx/tu1dZ0N5OBXHlj9igo3tklFaH+OUCX
ijMMjH7lAVRcdIJ2iPPQ3PeBq+6m2j/3GQBPR2NB3ptUsn/lknAWxNmXqRqCMz5B3ZiN30HKaEO1
vGmm24xiyvlBZ1Zcb50V/QgGzn6uQcNBOPJS4l8G+txbX9oPYTm9/vW/gzW/FP/4nHJ1dls2vkMw
tfAizT+VLeDLnCDA85wq+C5X1BjTTQHellqlp8ZNTmVyb1XpXRRFnxBg96Oef8Q+E31KCYPVx9Vy
mPHKLD3omxpBWGmcAmIIsNHIBc7jOGrBQ+NcMHuJzV3aq7qxxrnJYG2OnES68alzGKepvPjMUtKf
WlXcDUgEK7iqa/xvlFxGwbWeb06YTfwiSvmP58j/r6Z5HMvvv//t/SsDQRHVTDufzR8rZnhmetyU
/3k1zeE9y9p/+x/vWfk//+34XodZpP7F3/9HRY3r/Oa6dKB4hmHwKDYEzx9gVQ3zp/mb6ekw4B1h
6vMDiD/JC9WEf/+baf9mcNnZHmgpmwejRxdGXbS//kj8JlyHGQ72vKk7jmX8dzpqrD/1nWjCsFxG
4P8wEuaiDYy2raetEoPgaOAaz5UVlges0N2ltBKnWFvCCd4kWi/zT5eEG12rquM4dP6+CIJqg1/F
vnA2CleZZuhrcNnsnE14QLr045EcCfVvK1swErE4Y0oKMbSaFQNe78NHq4pm3GeC41BUCMohoxSG
UN2726l3+q2w8RgbrUhe7EnTDlR0oOfUcbMEU9MemMg8ulN7c2FGOWHuPFQHziaItEVk/PAM8Exu
JECrEo8DGRXBBNvI2Cq36F+0KxDifGHxVdEa7AfJZz+A6KX+24LaTK8CfuVGmhtb68Rjw2v/fgC7
ZkGT9SH40ZRezLD54ZqUWb4Fq0XRaWh9ZX2dXGqABBhiyDoWbk4MmUAd5YrSaR9jaOY3knjNeZos
cbSHcrzw4A/3uuOa25Iu4DlLah8SNxwf24Sj6LFG9wfuM4ZhtB6SEv+XkYrmkiv4f6GAmFzg3D/a
sVt+sC1Fxg053EWV16xj0Aorr9bVdxHTbYYWA12sAbSlW6V4HVMje5YidZjc0yx8wHbXNriHgqxZ
tdiqgg16Aib+soxYJDuyIeGl0Q8ynBuwx9rKwfx+U7adZICTG+uZwoe+wUFk2Hc9KIfrJIfhSVjd
TGHT1JHrt3jHRO8ay9ZUzbpWg7ZLYl/cmW7nB6uAx+B9R03vRaMAXa07SvrutDTPiHJ6ZA+esnpk
UYPH14MF4xC6gRYXVD7DGlkAL6vCG1MJvLpSUfZXlKgbi8nVoB50kK2XFHcDd+09uiz5bOKmYr14
b+OhxcpiBORWUOHGRxr5MAvbk/4aRiWRmCZAYR1LBwhLTTFjivMt5MsbXA0hQkol7l2n9t89nQYS
8NW2jWcxsmPkHmSUk1b1w83Gq0iMhlVPRIM36+axdYzzNJbNRnp+9ElgniykolBwqRkmOn2qVENU
vdDA2LJzYZ6s0zD6Zm83vpv4B57drjQJ41ax+LZCkxssDGzcGGoItbm7qYewDIOqGj+yLpfmilZE
XggyFUWxGojd7DxSh/5GaK60bg46MiIrKmnwTsVi/ZAPDa4ys9RwhjZ2nQs4JQ1J5hbs7E+AeAB6
m/m00OA1AP0Q5ESSNd23DwaUFsby1PPuO6frICupCUkRFmB4Z7Vs3RTg1lnKLYfnQYuD97Aq2reE
OOEJhFx512ItX0PJ9ehqzYqvtKyBpyP6C3BqfccvvS964+inEZbcJkb3tDw0IiZnry3XaWyZd3bZ
5udUw4SzSDG4AfzlFPHlDUJ+R1iC4F4nDT5PqizUjVh/Sz22Tag3KxJcyUEwcbta6NB3RRQ4FzCO
/Q3iQQwgxgxOVq8Ihdo+J4ikAlHmiCbhAOqKhq15n4+LtmzTfVwSF6UmumjH+8bRtWxboGx1C6Tg
6Z3FsVHuejfHCombJVpmIbhsL4vcYyBEP6ApxuKnYqi8+prkLGYWiLdVWAFiwnf6JevefkyL2rpm
8NV+WE0h9n3RumvNJcyT9axexoLzqImQ8NTQGrzOUaA+59jDDt+cXE8j89UicgqSBcXYDAdvTBNW
So23lj2t1Cw3Oe1KF9US3typLSQ7H0ZNUjjG+AJQWj/hAS5ZrujOp9VZPrglm5LQIrUnIBkxiVot
jwmz6g4mk6XJZYBgObg5FQk+qRVLDTXn+SjYGq5qrn1hjTfWdlRsYirNV3ltk00bWst85DU6nGmu
t970qC+eJh3Up+uBBeDg7+gvY6oyisqHnlVVPBThT5rPDXOL9z6/2lE04Fftmd1ByATFmv4xBQ6m
6Ze62QxnMpKc+bycso/cAb64iEBD32WDyY5MTc4KD6F7EQr0Ejb8ulkMiZ1dBs/orxAd6ztcmP5X
pMAv+ZkXPPlhY28gZDLn0i2svnXbjAhtu930rg/K2bct3osmmch360mBIyAOG2RP4g4BN/airNu5
pr7pXkQdxJtK9PptwJL2oxx7/er7tb3HdBuudW/qtpRYlBcdDoC3CPgrD2ZX5JdQ4tvLMwOvlM6f
LWzqKR/gr0aIs9SWvIlK9nvkK8KarW5xT+BVS94F94NCyxLBdaoSg6h0G8WnyiYvFSjH3CtfIf0p
GaB8SxwsXaYzzWt6u1VT1O+dcibjpiraR5iwTlmpTXdgF8oNYlh8qB1ZHYKgqZ6g2QMcCaPpgK+u
BHHtajfbL/qtJunOqBESEet7k9PhqIG0bqJjcYaFcwl1srtYV6z1gN+R11PsuJTjiuDj16z2/2ys
nb/QZ1GOKsKOWv/7//r9C6/em/d/+j9rvvVmvANdO95/123a/LHq8P/2D3+vRPwvJlZUPesvJ9b7
9/i9bsL3/I9z6u9/6/c5Vc5zJQVk6DL0gc3D6D/GVMf7zZJIlo6tGxYnIQs14f+MqfpvhsEKS3rk
FnRhzn/0+5gqzN90BFXPs01Tl4Zu2/+9MdX8c2kSFGDGHp5DHkcxV/65Iq3QS4CFWlNvgqGq1xRH
yYgGiAqlYaAVLJTUXGctJDmzGtcJL3jMRlZ0ifsHwKsp8BCSwKLcGdYo0PXVuxmJ6ZAJHyhEYJXr
tsPrNM7gLNKSBx+TIlXxprkOCu8hE1FwJ6VNbJa2YfurDRrCUV7F6a2EhDpUITFfy/uwXdv/0lW5
Ie5yRUaMT70VVTtTIinHnYNFISCC6iEiUfkt1hh0tYM7QaeLR7nSqKCbMeo2dwRZ/6BncSY72zw6
wbCvJCti+Bpb5LlyFU1VtfETimLkKPNz0NA44/eiuEYtLysnddUKkuZEam8q7nsaPDCeao9gb6Zz
0xcfsg68DZ7UaJNLN2AumdQP7RI6W6+z7DPWAWNuNhhZG+bzWjNur+4Ew1i3cvFheMTQVRat4VMP
5ILZlJM+9Fe1SHOyCUiLfRB314R92qqTFXaUzr3ZmvmmS6SnpuhN1CQRnnSfDoJciLk9CIL3kE9f
sSHvmS3ZexOcPBQj37+sfnRhPbyZGcVpwHTwULT7dmDJxmqrWNWUXzPgYcO0unHhJr11TCL9AyMg
nv/SiW5+3/wIrLhaEZPE1xgMJgsXKDR94O+5zunpMfE7E4AguuvWhMKRgRZhxxcrMxm/+AEYSnlg
WGfxjk9r66hiPMRF9VFa+tc0YY/QK9xM2bAsE5q6zd571yKHf2YMlwC/IKfGCibW1OfnkaPeahT9
m9AacUxEfQJvus5zk+UGSsns4JJx9jhqwMAsIhRFfmfzXlqPUHc6Szu67atBtGvbpyGC5lWb5cqI
HNAwqmSbRJRbh/1rOLnurqG8WYPVKNN0J3s4SnrVh5u4dH70RJwPdN/Gy9k86Omu/ZQp86EKAPG0
vdHsB1bG19xjBc6/HbZHxOMNLdLtaqoloFSGnF0mdYqu3xoHRDzrJBPmNRmwie8RLwMf1GTvyzKe
sNNi3Qqd4UYKesQwxTmM/FkeHxFVXmd/IumuNABUj9muCfLoPhvF0i61FzeL+ucILm4g7fKsBdHW
qbLw3OhfvMnCl6m2sd9ZWnQonApzo5W8J43wPkjvfFaMyAs3S+MF+fd8iaPSIVcKCMSoXeu+JsZx
n7X+E/x//cQaHo6RySIjpOUbo0y6jgI3vA+7aV4lh4T839LCI/oWtD96EFaXiKFpnKksxfgdN2hA
NcSNyDSemgmGjRtIwhsD0DOGum1Js85O1t7N8q36VJQYEmUSvkbsz68msufVoMIDojMWN5Z84H/T
9i5qcP+CodPqwNh4egYGIGpola8QblP7NQmm4pj6NNcYrXESUF1nm4BLqMXu77BrCbQkWjdT7TMf
sS7YDiDztm1cmohwLU4NZYpx3uWnvK4OdlsmN9H68e3X/5I1Y1KEI2fz67+FousuIsV8nEct6ZJ5
ipgqYzoi3q17HgHvTGvGynIxM4jmycHFvoxkamDig2bA6Ubbl8GUz6aXL1d50MyTlgqbyXpISn88
Niq0lz7mw0vyQgKS/U2p6rvCY18UYC4yrClmK6CGlYQRbUbZAAZ2MO/YnGLeL+85fBOhZdTexJwD
wYyCdYiq1DkAwle5wAcXKuPSIy7YmRofec5/mbW2V41ZbsjjwQjtBExiq5ghPCl+Wt83Nn5aGpdf
HyZ9Mi6FDM2VQUIDxMtAcoM4c5fA+pTqohzC2Wqy+PR6ysKq5bqmRxrqrKMLCr1Y3tFxAwM2FrE6
gDfJdskHJqVtz3B7JadgAeCfMSfJOqHeManpJgjTctsBC0CixtfBzngRhlqI5R1DTl3EzUEZE2oM
DzKu5jWTGvA/p2m2lbTGYwd7DJMAlPEyYzncOPjJC6/l/glauQtw72cRxvI+HowHLSbkGKXovLW2
qXSv2PljhbEvOPIgoFjCdmNQ+T143wCbZ5Z/DFGIT212jGQa50M30pq7ii/BaRWTrxy8S1flQEkE
yNNw6n7IpnlW1uDuB31G3dN7tzIdpGOBp146uU2SuKt3HrieTW55ABESVIkx0F+daKw3IR4AflNZ
SArGG3H4IMEO26IbahgWD1K14lH6qiGTZ2AKMsGGOSMQqMJ0zzq6zDKTHOMzj2axKOS6pw3glnLc
pOJmgCE1mJ+cn2NRny0VBFu/h3IDkvDEBulFYDI+uEVOcqkm/hxZvnkwKnGqKrJmpIndI6u97GDw
rMNKRf/Q/KEtreYM7i892d4XNtgYk6OxamrH38sJIgGWg58FYG0SVy7oW+zKUVHU+ypTwMiwHsBs
ivx952NQsGrrRFkpBuJshs0MXXrRKvhvFl5g3sD21m/RyAYfVUSLVf8V8OljWtxGQ2Y3yFn2XcZt
oKl4OnH9ZFsrC7kn4ZFvE7vmeuZYBB09Wnmxpp1oH2U9g7yOaKmxjjGLZcjjc93YQQqayIw3hTOH
6Yb5HTvY2sGPdMibcMwYc2oAkQ2O0ayuPpy68pdRGGBcFf5XnLXDmdAAzSgqXbmdYJSJq4vT9A5H
Fdbp9iRTXn2gXDwLHFGLHcIp63eidIStwYSdspR8E7U5Cz232pPJC5Ld+3OL8nMr2KqFsq0fABkc
25JvQIvoPHPivD3Z4xy3b9MDBFnvvpaDgeJT02krjhoxiyc/isdjACV74QNUOo6Yc4vEdg5hUh/A
panjSFaIJe7wWCZd8ZjedQJbmB0gD8jO4Q3HIUj16hmU8b5x5oqbzySK220Y2/UmKVla8Gx4m6nt
y17XP+QUfhuKFqII1j1GXpQmfdWmNTx8lAF9rIC0CQLYMkuDdSTo8Gpbgo14PBY+PasPsZ1FD0ph
4kiHmdoHv7Ybf9jEno/S6gmaRV7Bs6p+9PJIYyFq9y8iJGMa0maaJ3SBKNvZh1Zgf+AXwsFpa9Ve
opesfIWtevD9Zm14lX1n2Q9u2QOvHKtrUAhKnIp1LqwXqI84Qdvh6hB02ofay5i7yUZq4d5nlUGo
G/O0CdMUHxzOf3p9Qm3C9tnlLBRRnMAMloscFijWBhB0jaR2BAjuN6AT8JRd8ZKUzi7utJpFFebv
USa7tOk3MPmTgxPV3+bg3Mtw6l9r9xNozuxKLWfvxaDvEr9uzlo9R0ua7g1e5jsvlHoJa6VaoCuC
+wsa7g8kgAoCumo8xaO5fkOpkShxwwv+YdrN/IG5baQCabKwVU8WFqxo77mUEJkFGcQAgZLk0Liz
xm935ib++qyZB/MPxfCLGbZcFaRk3cZ8JKq3zAwISmZBzWPe8cGWwbhpzP5pGGzrBojoS8C52qZu
rp28QvdPWfRYFGo6RWSs15bSiEWZ+O5owmrWPir4JlOE/nq4ycVIHQjtD2rD0o/XCtrnmqu0vfJu
f+q6KNtGk34DaW4fenyC9WCZexcHwmqc7nWwvBfGFpobYi9asZMFQoENDMuCo7NAjPA4E0+gSvS9
Fj9Cg14moytWdqBBI59ytW5cW4AQcty9nqR3ZchPOjTMyCr1BOnbCE4dq3NjnvlIg2D5JW2/5aUg
7KQ76CllgQwfKXsqlsJKht45U9+ZXQ0HktIkk0PtMBjqMaVMZIFWka+UcqqziqLnItC56ipMb6pw
1DF2wxNNAR6KTNdtWNr759SLH2Ub+jyhPR2S8brz6DwdwuaEVitohMDLQ4GbfSAFvhK1l29AhLjY
5xSQj0gnVsmhBAjwiWj2YzkpZvEypW0KKxxHEfdJTwCj4oZY9ma7aUhUFOg9CzmV2iGVGDNaZBZA
DcE1H6Jhow05d6nUIDW04NcIaOvrwJ3qJRQ73W3Vw8jSvJuC8pjlfrhKc8pxMHBM1xmEJ6J+2Fuj
eU7oPz0b2kRMhYPONqvr6WKlurZ3/W93THHHmsNjoLZw9qZdVhrg52ZdTFm0rHmRdR/Ph4NAdOkD
NQ3lMjSxV5uWVhBdCKdtVmjTSkWC5kqPgi2Wz5jQvLF+eM0AbONa7uDsTbp5dsdk50/1K7lkdZ5U
9oapmJY2y8g2tl9fkkLQJ1bUC7J7ckmnn/6k0NCrmA4q32gfwB8CGMyHlIGKVt0Kp1Mch5KHhgvB
DdfbHUK/idVsrE+tZEhiIMYhxWUVc57eN5PgWRpjuHZ0LKHCLbQNxiy+AZdqljFKvQtjGg7IT4LC
/5un89qNG2m36BMRYA63HdhZanUrWTeEbNnMuapI1tP/q+cA50YYD8YeuUVWfWHvtZebTIcS9S8B
SkSj8BnbhkUFWHiXPiV1W87FtrR884Y19lDU5T1plfuOmtLYJu1SnhK4LW7n5hjfU44p3xtPDBYG
ooOinCm5sRwHgm55CekmhwQuvGMVismet7z2KnjLGEZu/8tvBaNj4Acli44XrDw13vStXOyGDL9Y
GfSTezHIh0RaOLDteLAQHB9qIbCy5cT0ljdnEOWO2UHK4mayd1nAGWFI64jnX+yqUiL4M7rYr8i1
+L+nhADKRBtYv3ySETW5Gbop/3TeLaqaq+WV0w1kJF3usEDgku5w0H5g7iSy2o1ueEpgLyADSL4B
ao4bZPb4anIfPVaWkJpW9U8lLFRQKniWuqQGx2siIrWwoMHC/usN9ifIMlivCzu0gpS6gjovWjp1
jPoeNm83bsJqRKosp8uiiEAVY/4im2regk94HW2rPLJiuCy+/NdL1nkNjLA1RMsHDDo/j0YR6wah
rzA5ePKALrBsR3CgDFDXKUKuEip9Asa9ykdKEJ5aNcn3tlf9kQUCG3YgugO6+HC8B2PHw2/+6YTB
QrJWR5iwMy4f5zAVlrvpW54YllLZXrb+mwxbAZwdwOvUkX8lav8PqzvKk/ARTUebu1PoyZusAOUW
SfRjuIq1WCtLIaXcm2Ct0umnLVDFYgpF6g3fXEYf1mi9IetXuyoNr4Y7IyKys/3gWN4pX2491oij
KBwGO273NiEhiCth/RKhp4kC1RbOLMkfZ+Py7keIIL5DzKi5XwosaksTvdijkMC1s02qHQzvslmb
0yjWZWuGOOsDWKVhru6+m+ANxPCTW33+WQBTneY0P7B5qNZ1s8xnzw/mcwPonmXKGwQsanJb1nQ6
iBknCYthBvUbRRCsexXtCyrs43j0KqYh9NRsYDqg7B5GWwTcIQKswN839vQeKcxGDbukgSOo194f
bEuAuar2XjMnhp4MdwaHGTnKmCvy9E+wLN9smcytyXbUYEC/qn0C5pLmip2MeQVK86uLT9W3B2MT
AQdcWT4UAqvBDRUutjp3xki+jXOb7SK4OCErqdYKEaaSIHEAGgd7t/c2cPsEhxn3K9pzG4kxvUjC
qJFE7IERCPvYLURnB7Ee/jJ3iOydVN2DtGju6UedP/jXOnYIQMNLA/I5GCxjDaHKONvtw+tFaeyh
ptwiCJtPthRUVIse+a3ynPuLGc9j9UD2p05sYy9cq8Bg+YIXoekjto0Rh42BRC8WXndwpckU04Yz
42RDufJk+mjacYP70LUUAA0FeEZbJqPKdPkZA9nvJ0+rrY1KZQusX+6qBYpCkmfZtQi5lhlLrgD9
Bc9J5DISajhyQ9EMp7wnETEJmBsmtsegkOz0+hstpKTRL8dYLx5IbTQ+QJ8Lg01ta+OV9BxytwkL
olnMEGI6IDDiykMy1JTyaPNx3TKisBjadc8ZI51XCwvXw3AvkRLFiYCz6E4EuJaPxQuWQKhsEpvf
FHp7j1HKSrT5KxGfOM2yvyoYoGfajXsHfqVjSC6bxSuLLS/HfG0+5srXd9sHXkq4l2jDeyeDfzOT
jEOYQYqpQZ/aHi059LtyK5C3xUuj7EOPb9ls4G5Tp0h8Go5/MB4A58jAA16NhKxU1r2zyRLgQiRY
CHoZaK1lvmAyn/YREQFrVRafxkjy6ljUyY6DZmzLF51kO4qVFlMd7C7TRxnB/RnrTD3PD5mfGTx4
1A/lH1tRFau0CddKMyGx5h96x51ZNn9ahPFPDqVeGgACSFJIx8Fi63WV9zGzNH3IH+CyuuKnK5Hr
U8Jdu2zGFYt7120JUQ6MN3exXnRNUkMpWP2RCNDZ+8FufQKYEnEoPPsrAxCnpVPsaXpfBPtyZEgu
h+viQxnOxGvPQy4xLKJfQpEZOvXdk2AlAw4DMcMyN6wUv4dnulsc0yfkzJwrDoygodhxr4Ns9tXd
rMlD9JdGUlv43aXU3nqwqXAqWTP/8ARYzz49qzCg0np3I1LrzCRnFoNtDAt/sjH0dNDC/h6Kso8r
vLJLSVXszOOw07rnWwvCfT8R+BnmyTePyD6lLOHgLZC0TNY6D1wieUCGrryGPC9WG1cX3BN00FAc
co3eb5rtfUqOqjmMD1u4v51TZr/F+PDsmkGNf8G6yomxEoouxGpYZLPgc+q4Vxkob7u2JiI26N8w
4aQbAHD0lyhSqJGI7gmWvQnPfR2Zw3s3PalorOPED/7JLv1odfHwcXoMiQ9s/RDNwNbcEpnls3Mg
I086oohn658LFSpxVbDxW5sDQhOILku1WZhmEKQFTMV0/ziE5uyzlD4wR9EJ9SBewsHfGp5FPE7t
DVun4b8kOAm7DFgt6afmy2ShRTauruPN+7DOVrItfo3IOKAn+F+goYZdgkwOqCbiNDdAAl/3FcI8
qKZrBHCfw5z+TsJExD0CgK2h2NSpLvmVhp1Lt2KizxidHsZpfnJqo9/h5HwtFZY/SoKfqkK7Njke
OsI8fMp1/tMTVE27lsSu7f6Uv31XvJTcp6bzyMWxo78itW6JyVzFLcNfsDcxn7D+nzkLF9UGz22D
DV+S68nSaJOOpCZZ44jWqKbVGSd89hZxp7moWCS2zNua4TIPxSZwVbjqU/DuHegW8korxTSdVRHE
x1gzHxuB2/SEh7uwA43KjrEjVrvJ9FoKIzCaphPuy0ncXPeUdAF5VYui3WWcKhzgn7PH9K1q9KdJ
mj0Uh3qf9SoOeMq4d74nB/GTL/2M+pkMIByvqI6iF9mF/xBpgyMq2iMlKJiwyvK30etDQAiZjOxr
kpXNKLpMKdAV14sX159gCVSXNkdDZOj5L6O7QzkWA0+G99f2kGA2npw2goCLfHKxf0m+FCyd0vy9
B6/JbKBu96nB1KutwHrm34g83hbLq05BW1wN1ddrmFWYkRRRFsV4GfUlX5DGpNg5XGap+FxgSkOw
+EXX+44m9jr6PGntLDqA6tDoTUXBMfJCkBQkeCpUUEr4bxH7YXCrBC+DvYPnzR8G9L0YmNdrS16w
c5HBFvL9pzPvg+38AuxQb3ziMNKHAdDBTI0iYV5TGO9Jv5JkFzCwtBDw7nwXGZRTznvj4ZwnEpG/
m4/j3bE50RoneiPF5V8El5bwmj3bNIqLvuOKcUkLkNaudfCX6/FBNnDqS4N2aq+qmyrw9Ew48ImK
IFNMVYBnU6NukNgWx3yMXswAl7DZgYQn+Yu+Eb1Y2zD3MLkHABESUaPAKA41k8x56vbE/+IyQcOz
rhNmJFmt9okb8E2M3sYhh0B7/YrRQbOKTI+oVjDIISyOyQl3k2dRWAv+6ponQbCD7NrgRRs0dInk
8ZxAljVDQXQqxqOi+LEZd/YTwEMp8M27j28HYs2qeSZ+7EZOM7Dz4ieql4wOqIjziaDF3BO/vQi3
voJH1XiFWBHA8kWpnJ7CEfSurds1yQiASMJHrpPo43Ix3oBRmzL5kUvz678sncj8MfOFYFINgal9
IJ1QrjRrHjBu40f6a8IW0ononT1s8cSEXUMNknwo+7tOwP3rID9auQvYmR/RnM3Pjc1kVJUkPLq2
8Q678TWa+4vb8RGkXXTAZ55vlsJP12DSvlif3DC87BXhii+BWepNO2Lyrqzi0rWz2uqROWDV9jFp
WQVYrOhO60yPuyx/3GF4G6boI5se32WXv/oLKZtkeq3hkZzmlDgN2wZzMbvX1rRDEoKLDfkixyr1
GG/xAUPT4SgdkzeWOeNWiXqisJAbKrrp0s47UVHiqA4GzDhEcRA+2Ub0ytobrTWhzziPl/FQl8zQ
ciOdyF2Yx000LW+AUl6GznnqDST9lkWGPPCfdKSbdktClVvXuRkKodHQMg2SeCyzx+DFTwfcw01x
yUw8rfCVSXfoL14AnGM0Lq0xNk/egwLXnYqFd9oLlw+gfM2mIHFyn+Yp7BQRWRcffqXo+/wFKgzT
ETxKqT7lAIF2VVj+hf04XXnlSSk1GXD47k/jW89JE7n7esF2ZwZ2dUQlR28TEjo/9MB8Z9ltEBV6
v7Lup7HwM+Im0DTKzlZ62XAIgkodB9P7YbHzMdqjE7Mj7j4AV6H4RguNGszbd4XrbXIqhXVYJMZJ
yui166jn4CQrztTC3CypRwlmjelRE1lua5BVgUv/7rAIKCUJ0Jkqw73xUhJoTVePpH+g7h7Q/8eq
8+xLxAzb8JHPiDC5IPEJtyzT8k3iSUodxm4ZXqPLIMODDJmPVz8KTRAkBNe/XAgQr7f90rsX4HiA
/jz5l8+he0aAgOmtxsPIlA04hfC8bfjQbzEZYZQyOgTTZMmEwgFS8iF48CXHx+OGt3+EngA4CPqU
XUeA5hPQpRUf2YOzdhDp+Ne3ktho7O/JYp4s9AZ5PmD45GL+G8k/Q734DN8Bc8YgPgniIrPnnQTU
mCX+Fi0QHc/UfEUVsTV9u6xCu8ZlLeQJ/heG09E6Qk77jaAMXDzH/WxYMMpwoObBpp0IydKMXp3J
/O1DBwMHBHrRmTMWMZfc8N+MgY34QPYSKB52SWTOnCsj/ef3w8WM2KKJiqpHsuLGGbDKc7Su7J+5
nsYjaYrZKbX8dw4Hhz0za6uoueQ69HcLtfmm4awGzZsewRf9i5w3Yjf/uXNJ1FxSP77Li8XrU3oX
xkgfoCRil9QUV6Mry0WzLawCJCe8kzYZYohZj/l7uTXHkDsKgIXAF54ZyzZUd/kdRSzKNM67mIRU
/u7RpPb4wC5oX/JTjwhsm4VjuCJZuNz0k/EK+q7fq266DWaYHqXdf9KUZ5csCVvkU905m7A0TVT2
mMZqGzNgvy80saXVBBvd+bcEDMCqzLXuoTTGfU4E604WLUExXDkrmAL+eYwAkpA6MW+JnFkPXadu
ImFLW4ygiRkOnrXh/rJMTpKCpdJG0nuA+BkKOB/1svJo/GPHK8Uao5a1mRKbnV3fP4EshorVEowK
emncTqz2CDPp9KuduF8uwoITEgDCiB71VjtW43ZhIrbp2vJYu7kBP+ZowLhTPF8n0Wj7JJzUPuHY
2AVNG+yTosteDKYmZYpujLeNez6ycE2ZRXKDHxsh7rwLr6nW3ui+W04znYpetMQERwFDIYMkA1x1
0lng++Yk9NjV4MVlMS7bjCwb9ud+dmyZh3T4jGo3k18VsU2r0Ad8bwPEIFe7dtdhuMwbUJyc5nUk
d73XoLdJ0Po+ePa54cB2CDbm4/1losJWg86PhRrDU5i4VpwJwmYHIIyHqMdA31kTJH4GSDjGtTp0
pMNALiKqon0MtavK25lteRHAYu1lkk9F1IrrhNcWYQKb49ZK7o0i8SgIZpdlERVIZX8ilqMXKWcU
1IU4e+yhRBcaZ8YeX5Cz8aWC94jGMzqWHnn0p+ZNDZlQI9qfnhqz/J2UDHk9j1e0jg5uUQ1fXUCy
QBs5I91ZNr3CJNwL6Wz7wXwjEumPTsKF7ql4txe4J+EjFYCZPDFs5ih2XMe8j3NbPjfpol8EE+yV
m/rdydULDjdN9GGroyAONWQp8EvpU+Gi5i06sdfYYHZQjiBRWvaCZTSdXvEDnTN/+jFgTO9NydbL
mt3oWHh4TtkukqckKN9WxMeitUi4XDvq+01VM0sWAbeJsZCxI5BFbMEeosGf1/Cx0lcurO6FCNyN
VnP6Out4EtGP8WBypjr1d6kPPUkPNksRlLkQf13jA/XUM0pMb+8Sg9I6rR07Yhl3VT+Aq2Ldycg/
2PmBDxzoEaLTJgB4U+RluKSoqouovzdkedJK0mhrUX+VQLNXaiR8tOm3fVUkh1JiOAVQQAq5ZV5r
N0ovffII8eiiaEO67LMzlumbAaqc2hwDkGydF9vsnxYex9hnobe2TcZcS9bKOJdMezrXO4151h8L
TkmQZ7N/8Gl5M+q3PhqMEypeMmmlccNCbp1nqQ6uOdSHXPkjux23jBsLxDVLsXficsFATBVsGBzB
phW070PzwoD4yfS7ijUR6UWR/s4L9uIgzQ6dgCXSuIoZ9kgHkLi1QcWSfxQ+MCUYNxU7ZJY7vMfx
VM/LzfILauAUMRwphzvlpda6YCH3KN4H7P7uvmUMGcmyOoDsaFfAF12M5o+7xu9a/1z66E8jmo2b
X5qvKQE5u6n9CqV3wUvCKtm9SE8ccNf08Ef6eu90QAfsiPUoMCdYDD7Soiz7VCRIPoMypfFqCQH0
RtS2c0u72BP+7pF7j9R/kduq8flcgSN4I3xlw6CTLfl89uTsYYS2iuqQBRZtX8O4FyvheaoIbsge
SL+OOQoQwALMFQ0vIuUZfMu56hyeF7d391ZXnWASVk/hDBdH9kv5LMgWhFdVHHi7nPVQI4HwJHIF
YS8HMVTEjyE5BjzrvuXSuZfEV+lGD//Kx+Ef9saH6UzPsl7qc5aVP9Vs1pve9IFcGua2TQHXFkUn
T/99IWny3rrcLCMyBW5zFI2fcBfSIyscwi6m5EBxDiCw1n8dL9ibeZP9AvD+gcU/POsWAA9D4zNM
lq+ABJBP8eCkuSkhL5rVZUrGAVYRpCVcYv46EPDhRBi9MoTugGbqbic1RaQ30GrnshueQpq/Z/zc
J+uRBEegxTOem9+l9LuXyge5JcDjZTONZWa2R5kxzunsENVCm1yVCs++PRkHSNDPnWbom8BkOqmx
IMcWroUd8HrUQ1yGrINxwyQQxARpWrNZxIbgSQoQ2jCLA3mk2ck9NRriqO+8wUwHEddzdPXmc19V
b4bT6qO2x9fen8ddJ9SITu4jZF+1rsh7ZhzSNuTEUhejsAw/am6qjdPhHI9IvLLh862D30MPkSRZ
CKKotCSXhUOEDR4B2wyETmHhP3lDm+5l5G1S6DHP2PbL5//+qWls88kGolZ45RNr7IlVmgq2jgCH
rjq4FCDmjks6gY8pEvKjKjntAkOKM8swvcmGUKz0RKyJPZHpnRUEutHk6RfnhMNwW8CFfPvvS+Mj
IcjmOJkn5yL1p9Fl+heSyH5fzUkWSyt80OTaaCujMnixlY0bwWJl8t8vnbqQZz/JfljXbC1UHV9q
JhyjL0gX4moDM0bi/dr2h7uFFgI3NCd2aLN5IWvzyNSyuRPo+FoNYXsPKjq3xJtfUbg2O9+q1Q7B
Zf3cifaflexqLuhzO0kdVyZiPmzLcevUzjFLgnr/V7NvvhNQUF4I5PpSBepyBDrsG7y94Cg9B4TH
XPKEi34O8iuKq2nlSGddmUSWp3h2oXgNz0QxVptMNuoGiPY6DL2/t1abyDGzmP85yqQGeKrfBeWx
yVB5BCHBw+iJlrNkn4zQHuBDrpo+dnkd10llqSMK0uTZwKOKkXqTqLsbkFqShQVPYJuIsyoIau27
4TfJZiNkMN/YVVLMsRMcnYDrLML8s3V8DbN7mQ6dOfxOUvPLraFFweIFwpQNLRt4ZiDV1MWFHwSI
5Jpgl4k8QWecrmdmJly84iO16+HchgMOWxpW5m9p3Ff2g8bHrKQ33x2wzUw0zBBfD4Mga0A5Waau
hXJx3mSGxS6fMYAawUI6gulVVo9fy5Ky3UV6uy570Imur4JTjTjq4FfOwcD9vTEAf21mEh10NtqX
0ZDL6gNKPsaQbdN14iQnRU4aUs6MVpuJvBOM+A8mkj+4zxD890x12yUvCChxTyPH43kUZg+pgdNa
WZiGRfSB8b06pw45EVCCTzgQHEhWw9w++aFsYz3JIga7gg4Rs811sa0/ThPOB5i+aw+dydnwxTVf
2JqXIat/VJlsrViGbSOXnEliJY6m8O84fNq4meSy7aT5kSb+csCS+eM8CpXFVHxxkRuNs1pBeRCM
mibseEtRHFUYNZtUtAeHpU5sOWQPs7yQjwRfPFAdROPRB5gJdjzbQFQno8Nj7kMgBqeKrA+CWW0X
Bu2dDFt0jO20z2eaIXvyIDP+IgFr2DV4r3aK1vws/v9LCrFyyxyCRGP3F6wa+8YkoDlypDarWihB
KMTJYr9wzG37o5NPjkcRkA5Depj4LSMGLPxm5VaNfoxALIjbPlq2DLp2vlpgSlQQqqG9eofh8dCY
SVK8D+n8ieTw0MhcUL8ENfvlnCkeSVV94lXxQGrP0FvhuXPKg4IWsyIxlIhUFk2nrMfBaFYL+gy8
9XHfUtGCagufBgnCQVVEM1LHuzv2ifhScEL79JQbkRotT1vuQnzdBDdcYZRfuuW2bPK/BC0w71jU
CV+UOilpPJoeUr0QHhCeYYKWOo4sUo6DoVgH5Ai0gYbocB08nqXgwVlbWovUq0xHWRzRZ1NSQWQp
1PInzab5iPFhPg68Gsf/fvnfP2Fs/SVhG8FH4r/471+1Kv3bLCOyqNqfjrkzXH31K0X4dNDAIonT
GvajoRg36Cl2dMvyNRnzrQ84ASGViovJCl68NoiTsWieqwcc1p/c+i5Lm44fMir4hh1DY039aBF6
waSiMs9tM4JM6Ye3LiqSPTaCR/wpXoIh+AwS9gEsLgkGUsXRy6enGq3cCkw4yIwECxyDTE61gkFu
BqeqH5rXqglDzuIBU5tsfyON6JEqW90z3M8V0aYwCCbEHkOS8yQnFfIk8+F8W0J7B3gQFVZEyPds
W8m2GVNnE7Zueyuysrupof8XpOlHQThA7HtzTYGYB1en+zM5D0vBSPnBmUHxD1FDQ5ZwrEdBh62L
n0c3rwRVzIC21PAvsEWrE4GmxLopLyJaRz7jkTOvRl2Z15yFxnkZmSED82sjnBngIwCjzvaD9pb/
sR9o/147n64H2k+m+sKsN67hcaMiS9Em8Gf0QX+IuGVoZmHYDWPrbf8LxQjzKYUFWcmNeFRuRY0L
1RysC16s6oOwCiQoeGgd4cRsdp21jT+LgAHfe1IeR6zo9JpF3XZCU4xaTQ/HfjE6qMjhIU0cEikQ
DN/Kfnzl4wOo3TvuiainkBMIpW+qP0yvrn9VoVkc6gTqV2R0HAFmA28VJAV99XrsTHHWQjXvHSs7
1RD/7NqsdzSxjEwdbWgnYZZeFdt6TpE5ObHj/2HM4m1FhA49tThg8YTXTziYdWzXjF170BAtmNMw
6Aj0CqPDHGbVS5XZ1huCvCN+smIXTRXxsDg1+kW/tmn9p6hdl8Q7VlbRKN7zpP7WPU5m6jsAJODG
h9JZbswzxDZr/ppKEpAdlinkLyCf+aLnm8U4OWdAeWb2LB9EQw742edSSK5ijn73sCheov5PrtCv
SK6puO+Nl2H5ykazQ3Tu9/sggoGIsjoYWAAnU0gmpx2pD0Zn3oYVZo+5VX4vV6NHxjght57YFB/4
KVar1gu/Zp9VLMPXdQC79smP7E+0NOsiufe4ErejI/11NSJmBwhy7pSFkID/v2sS5DKQwXwwBt4s
AyXTXPctbCd/RPWUEypr6Kdp7DS7a+Orc4BJeX7HvLdPsceFsootqzMuvVWV3E25IPKvrDeeXycv
BQ3EytUWxVmTq9jAc3d10UDUlmFxcfGT7SXPWkP1sYeGnGGPGV8J4vNfPGbcBybQcGfzwV8T7P1N
N7NnBEvCN5ow0++XJ2zEm9mU8hnVah3XZThuHKPMboHO0y2mq2LH/qCWrv5gbM3+3WU0B5LdRIJG
ODzZqNY6s6pLaswDszW2b+GCnqDojAhFLhHNEdAjuqjA/40qbG96qGSAQt5AygLesn+5pQW+TIfe
++K4FxERg1uwmXieuIDShQsIrq04TCFlb4vyFXiv2FDF/6v8QN+zHEqP7fbTTjWq2Becr1yC/An2
KJnwG0TZLzRYCzbfg+cFT/l/CQJs6S5Z6BUXt/0v6pwTVBrp38ywg6PtJPeU7nPN4dGuQwOb2Jwu
v/rFTm/acfPdQHoYhCh+GS6Ls0upx9aYCNg+8GmvkH5ChIMncpPhrhwq95lUOrz0eE1uQxDWxLLx
i4Bp1DlQ0GZbk7kE6dctqQ1WtCoWDf1mZk2NMgNlPQNmd2MlVNfcFcxPa4t2G2INNuEJHaG9jCfG
0jBeZHiaO2O+qMeXzCNOPK3nV5oCRlGoU3e2tFnb6AN2E+s2eoEEuPXODU1WXQF0gUuqfIW+Ph6I
hqvX9OzdGYjdv45dzb1mw5s06j4ZaXhDoToa6BYczLY7v+77e1aYy8WfmluBLfjsqO67rVGhMb4S
GeIHO2XBO4Pim2zGKb53zjws7hFIg1VUd3+KQvanvNgms6O3DmgwWFuIotop+hsInONFOkQbdCyI
YJzbAmTjRMSn3lqA6c2J5U03F9XGqpl/2XN/NwxFUzvk8dj5/6xwYA5Xf2dAqNbj0MyxG3R7gVuR
6qCxiZGDJVAE9M9o7Rd/ZJxdF3rjWtZ05AzQtEFRvTcyLHqzc38caV/Mftf9JPxzlKBWAlKF10Iv
v9z2O835DaORi9cuydQ2D9tohSqYa9WQwU2RvM6ssjyFclvogZDUnrGeHaXmtus7Fn1eT7GHdYKI
6EeQ8WSm8UK8B3I3GF9N15/bDBmNM8zlTkdWi8horI5gnm6GE57UAsLBqbiUAM9r2igPhHphfCSY
wpEEj+yRmUCTrMU21SLc6rOg6VsvJgcYHxYtNfHANnoEGopvB2nRh/EgH1b6Cy19+26abCJDOe/C
oQ6vg8lra7g83cA13Leomgn/9SWMQpidnZd5V88FpWW29a0M/xhNEN1DJwXc5E/z6b9f1rrC8kC0
+MrPO+A1j2aQaqO7D34MU5rNqJuSU1E6r4OiARtS1o+Zn136fIhey8mXR4tlJHcyQQsa5XvW4dap
ajhojTLI/2TfhWLMaK4zeW9D8gNBxyV5LvfOqZ5+g6II13hJjiQLWLeJKVVXieswPmzdI1ezCNeo
FJyjKpXYyiEAl6SL8dwriUHcm9Qa5UJ4FYwZV07fxYFoxntImltSpQZuC4rqlB1dnOKsYV05EK9R
sXISJTF8YeV2n6WNwaGPxoFLRP9m5J8yxlr2Euh+OObyULk0NFXA9ySXE2vfXZ8Hw1POqR64+XTv
EMqsOoV+rLQwuTwkksySPDSfut/bM7ou26kgND3mibKbXDwpnnsepUlagwyugA5GBjChjl0dgHzD
hwFU9WRtvW4ensZJyie0ap91AIVpymkJmJjBGIHyhfblUnnWW5t6OfwXZNcFM6WhZwPpMO2S2rRe
8jDxCep1igNqRc1SDS25QCcEYnfVTAskncBeQ+sY1w3Q0N4kbZA0BmdfV7q6a0WXkwf9q2BTDyEu
3WXwP1cjxDTGcOPNM4YjNzZKG6e4C9uk0Udf2oq2PABuz+OkGOpNoBoERilbvDYkAruUIRbR3vfI
8EnIgJDPVduK3Zg7t7ynx6Aq+u1hm48JM2hiZ6xIJ66pYgOmepEy8IAVe3sp/5FkMVwC1eqt6Gqs
wUkpTn1K2iOpPhsADlhJ0zd42UHcJObN9OwcAXL1hgYLDSFqXGSpLdmAffIaVnI3LoYbJ3X11wxN
oNmh2Jd1zxqHQgWwwWNNUeY5kmClSOfG5OmiaWJluk+kIgQCT+0aSzNZDdreJksFubi07fP8FVrG
zFFgZKtRKrUVRvfcuF0EZts1Vz4JblHqkwfeTG8OH+xztVjFIQutry6JwAj4gh1cXmxkWnwm8Dbj
iB8TWbY2pqGEBQnC4mdUncZGlgY/co19ySMQLYvct9Fw8DuT1sv+TqzREOuNdiZ5pqzf2Eq1X8nE
j7SmzdJ9ne7pKXJftuvGt1PMcONK4vi6TJEgQRy3QowDAHdd1+6iMBiPyDu+EUSRy+CRH0Iv/p0D
wrgIxctLibSnuAzXKbSL3yEHdVEvgJcHUD4zIlP4rHa0XnDavFcZ8GHsHObXbM2vhfXYg45UagWM
iD2Wt89EXltb6je51P/aKucRZLi7QwyLhN6LrgXMYLpjpHehbDZl4IVbPLOxOZr4EErYz6XpH0SO
hLhh8XINGfEVjRHuZcmUVZU1qWrzzWchtLKU9cZlzKrSxWmmpMlPUxjramaGrmZpbuj7l71dz2ec
4EgLfL1PpwknbkVkCB1qt0kwERNpucDgy+a9sN1y3aXeuyeHs2lxBZtESQhmVI/MbHvlK95T00iv
/uD1sYM9pV4QmaAW/zULq9+oouLQaIpoPb+5bt3uCF9nH/KY4uIwOtKe2+fACDX+Bt7zFOImWeXJ
mpwPmqa6P9pGF+4b4eszrl5SCRPe0SggiXjKO6KKxyZFoNactU/sPBPk9ypIb1Wqym9f/ZMisz8I
Z0UvVTorHzwKUwQyGken7LZOtChgTVz2GJCe/BzxV2A689FH3Y4Z+suu6gGkqotKwvTTi434FRIJ
28SmKDBtNC7DO5q0F4dVEF02CKqKSLx9ihE8bmqZoweW3Tp3hF7TAYskKC9JVz+ckq8RKpF961BU
NCbDyUagu/JyVooh/RSKx50t7gP4+muUBwTk9NPVdoT1VC0lOQ52Q/Ed1a+UlHFNqOzek1BoPDdD
hluPw8Ht6ktBMMIPY6hvgjDfpr5g0tWoiSQD5PC1T0ZMEeBEAwgU+MRucvc0BFo9Rsohg0XPN8zd
GKbJdnHG+9KRxZctzGtZE6zLwk02LktEW/yPuTNpbiPZsvRfedbrjjIPj3lRbdYAiIEDSJAQBWoT
RkhEzPMcv74/h7rKUlS20roWbb3JZ6mXIgOBCPfr957zHfEAsf+97Y3XYCQdFXAjCPj7xHg09fIc
R9Jj1MX0SDg1zQE8GcckcuhHohGHwF6svTDt96Zud3u719d9lnkPyKVTOsq66Onq6OhqMVwNT75K
We5zHUv7oR6IhKKwgH/NXokmGlWadOdjHFruc4Wg0SCVSIqgfIRrMj3jKn1DfuWwNFOHZRNa7GjI
g3vTUCElAdFHWUXoWe808HGhxptR+PV6XXZI0ncegiZJg6bZYhojJHuWW+TQ9saPOPblbo6OVsOk
vvAGi3htzYiWXtAGtwPoSduxxi9j693XQqoMznctKfGLFM3JVnb1EjM/un7xo1J22na2SVMaCerx
ze4uL3V948la3w6C3az3zLVldk/BGMUP139gUfdXY+c0L/KuqPSancJPNx1wMATrPqChSWor/DrZ
Yx3hpRn0Kdx5NdSGuTcfJmIJ8ZQZ2j5x8++iL6c74ZA+5/Vkk8bZrWPyPIz0NSFl8VuSqEADC3y3
b135kHng6Ps6usevoj/aPEgPk+G9CP+uw0lwm/HhHZWn7RfurVaP8tBT5cnU47odFy0V8ngH9+Zq
THVC31pNLhnoYV0ZiGnRkBGSJjwzpTGtZpUMub2yQAutZzcDupvNa922iUJOyk1pD4SrmRpTSoZC
FlPjB0zv6yag0q/KF22MsucCifiX0LtnpFfcFF5GrJxDWB3t9RuHvJwlmAIyAWNeVxyOat6ecogz
yakjagE4HMGKJKC6VoWKaW6/QOjo6HZwnE5ab9yOsmc9QDfpt/sxz7u3IoGCpefJUzhOxVrXvOaV
P7DMHLZGmp9qqpubkS4+fegu3Gq1yYRKjUD6BPOnnhbmoYGSRJuNWMYimsK1FkI0LWqf5Awle6gS
bS1Rbm1lW1GYVCTJ6eF0T2YIqXuT+5TFxniXORiNxlgdHsBJrFkQ7yl3dKrgsNsaZv1RVg3NOyWD
C2GQLzRc1du+3VLO4Bgppq0LSfA+qJ58uzQ3BhXuKgSPIP08uFMGN1tEyV3ffzXHNL53S++sVXXw
gDkOl6qtUTlMStYoQJjRgw9pek1ovLNyM/MIHypkfehfQn0Lfp/MKIz/139MEz02GH/5rmhrsaax
ST0Sg/pBU0sSiNsZmyxpV6Gb09Nn8L8086e5QNxbJriD3ALehp8F2V2czkdNVAwX/GJelVLiS8q8
gzfpBnMklGlT5TgvuO2+D7Q/F4M2Nod4zPgHxAmckMNRON9nIyPYsTCJeE/N27KkuHHsFLNi2Zhr
r63djd76wQajDnHrWfxaGGBGAyZqIrHImsO+mvhdskqKObyvbCBnfdoep0KDul2iyk1IZHozelgF
FkniCHaHZ1PyFqN+Rf93Q95L8EPaDSdNEesspDE/b0Tkjdjd3hfsoAsQNu9+PPsvBKh4m7jdMBU1
d0zO3rqaR7wAwPTqJ7V101NXjGxTWEXD8iVi8cxyfT832kzWBEoJ+FNwWB1jL8wPz7TKl9CLv1oG
jbywR/oDYMFI93pYnjOoHXHwtYafoKAxBFlGkGKhFeRHHG42zyIpWZlbHrSqvJ9MvyXnFgyjA0JV
eFm/nOI2YVARi8Wc061i4e1XIiNSaE7yO/wrJiQtrV83s06sbZw5mzZXSy0qIdxklJp+25UvAfy9
oD17RmuxiugY/owY0LBb/pBdfnLtV7KPs7VWlOeKdCqiqW22VPaxoQ4WsV42YMFFvc3AGXah99Hk
zhcmDcUGCQh45doTd9FsPgVVB4Ii9R5JWsHRJ+w3oNg5kUVOiP9CA7fWD/ZdZyPgiqtHW66ywDPo
WpIgbOGtX0e1ES6FhXqcaVi8c+YJl6CrM67JOmA3AUqNeniv7A5nQarhdcre41m29/Ql95brF1DQ
8CHjM15Ng/cSE1KCK4k+bB8dDJ+s7HTyt4HkjjMd532Exx9PpFXHoU3hXpbAxAHNU4Gj/fcntDcm
g46mhbOSFwZGhz60dhgyXhITlgUuiYxUlbnMgsdkrLBf11FHCIPZr0VQHcxSAOijvuLjJm8i1ZgQ
+8UxpBe8GxvFwQyqG+SB0wPcF+VaQbVnRoW7lQgbJ3teRlnV7F0HGTS1a7vFgUvo5mupb0tV4bdu
CIuOUaOczHhjVC7Br711F8b+TJkS4PHWcAswp2wXVWh9bSLtu8/x+651blxD3vatoM1Q9nT+ug7E
BdObNPDD26BRONscQWsQy2I3wbSA9Uxns+EdcgXB6Z41pew7qcEy3gHAqMfnIrbpopv1HkNvfs8F
7XxENgPhy+PIWLSnT074+1C8BsCYJwLC8oFRyjw4iyJj+AaKwTAW85ThP+WcW9rlN7fWIhTsYbQh
ABmUqIG1ourQtuCioOH/5f8tbOyvrLH/sfko9u/ZR3NFjn3/DwTZT+jYf/7r/x9EMpCyiAL+yCT7
n/mPdwrcf73nP/61j74X5/f6X7sm5V+bv1LK/vMn/eSUeca/eZYQnq0bAhuU8GCO/QSVeZBxhW3g
DvQk9ZvjgkX/36Ay3fg3/gRSmW0ichdgtP4TVAael+QHm7Okbkn8E/b/FU9XKjg3r/Z/RErAJdM5
hAhD58qE5fLTfkGvN03V2EU01hs31V5TfdiCczjnpN8w7HaQnboVTsqINQbr5rm0EVL1+Pn1W8kZ
nGSDWGaENHUee0oiFxp9tSkiAbO30PiTCEy4DkstRwpMjzf6HKLOpTN6fWJ5kIKP4unntf4r7+hM
Rnnb/Pt/0+XvHwHyh/BQgHLHwA//+hGM3ocEh9VqQ7D5yHEMGXIbnhPbOgQhPAQ7dDAgaRH4j27F
wLrXY5zJdhX/03XwRX6+lVyHaXiSO+p4Fgzkv1LsZaKX7mBiTKk7+cJaQBYY/JVSR0ujxbsiVmKM
khaup6GbtgBOeLi0K7de0UJ78qpm++f7wiPy2+XYrgEEz8J+5trer5dDHwosSJZWXA6ofE93jl1I
GHiV3//593jqB316hFzbxXGiskk8aXz63PYM5mKayNQzo+SsV2+VlXHwQyaBgcPeeeQQo0vfyb5e
ojiia5gxzAGXE9E1jH6UmXs7Vf2KwcIy7I0nPbG3iOpSRPQ8d9YhzBHQ1hPNXus0x+umnSG0pBj/
rJPrlkuN1MGbzHe1G5OQicizv/WSSZM98SQIdmtzHOhyx/h2ovjSF1GzA9tmKeSxkTC2rMlRZxhC
Xgdsx31TCMAbaXeaWrC9rkBxUpkHQwKvcQsVmxmdKfgQFiEtHJicGQJffRy/0BXGG5fE1kpo5MGV
/Uk9bqHPR+jb9oAg08u0I34qdyUJdwFTdXAVNckX8hDQdGEcia+kUl+TdBgSZjRA56+SyScsNpMf
kvEINYl7HxNQvSxlMW1cc0vWfciBNbk0zNISZyron57SOThqJvsW6UP32ox4q4svnpYtKcWpYaKf
aMr/87vHAvnpu2cZoO0ndNsUJvkNvz5kzpyLNIiqclOR3lAQVlayXrQdd7VyuckznzIq7L0vJfeZ
CRpo+ZKwAq1aho5//POD+Bm5yFpmWgb9BRf2/XVF/fViMCM6ZUPaOjlN4O18VMG65A00HPEqDe12
cAdti+z0wcC6TXIukVhJqcgLgmjboAMWrAhetJ5JAoKu0MVgyYZ5kiuzTXe9xRcRNtpHGgZEstnn
MiiPlsP6YuiSdIF22ATpeC6qgThM1KsIfWMwG963IpQJpbElcXJbu8KwOEELrKuEZf3Dl2H8/iKa
tg5w0uWF92xHfHrjRecBFnRCzu4Ep8K0qQ/WxBqepc7RsDuDICZQG0ZPuFs23M68QghYK4bORIjZ
KVJAKyZrEU5e/JI5Gi6PTJCNxLdYju7OqQjMvh0SvAGp1yyon3bXlb4z0bmhX2t44Syd24FL6Dgl
z67MziDEjp3r7FTAsmM6xyQhdtb2/2H90T/lHqiv3ZYGvE/4oCRjKBT+X9ddhL5kdfZ8bOgU2ItM
rsQVXrJqynotayKmartkK/K1GxHynqFekv9wCb+v/FyBKT0s0gwJLEW//+sVdDLz8TDV6YaAFRgP
neeiBW6b1Z+f709E0evnZLGBsS/4kKzpv/6WnBgzXpyUzwkWc2UA0JxecbSFCPHQPQ0bPG7/8EQR
JCD5ob8u7hiNPUcSNqKbnis/PVNFVjtOGPfpppDpparSi+2JhRg6vNkZYT9mMkULTsjf66DfAFlk
bpYb5MoPCGNzb+tpA+qnjIdQi4JzpTk36exvvIY1Lw/8Y2alF0+oEc66GBkpVwW7cuOwHAM4p2p/
t3AIr/xx8pZJYm5CDX1M1lrajSHb06TX6yIksKwmW4LVkxfLTV8KDHg/l3V0dEfNhlcEm2PfNd1l
HuajNXGJ0YD/KcYehkO+dnkvHHp8jPkRKCPIoM7BoUGmqAfIQzcz6KyPBB0VuNsFFPSlhTgHzEp9
Ymy2R5zxXEToqVHdNAuOqfgNrSPJvRfh8JvijnhutSsiiWfVK08epHMoHWAUZ23EmuiSWK0bhwBp
5Y0feU9D1K2zDPRo+Rzkk41DGt5kRUIJm0a2FWS/4ZB8HVv2OFkOMcfZ+JzN0dmKjYOt0Gy6xw5R
W5fEis6ZCDG3isdmum1qxg/+q29wb/P42S85/DccXhfCy7dhLTgr85fT8ud3EuDn0vAkpEV04Zy3
b6R56LBJY7i71Vus/ESR8pKp1x13EQtEX9z3ZXq+XoEJKh2JxqKqv7UDQedGsTIbFemSekdVEFzX
JK1N7oVjHMLSfQe5hWiqIGnVaU6aTt/qgY3upOdM+3ImdEv92bb8gZzSdseg6fZrOXKvTa12lY+n
RoDdbBOTZ6AJy6+ch8uF7qgTfp3v4PgsCc/71j3nCEMWtYopTwdul0BIkA/5DZMlendmXi6trW4j
eXcRQdLhmuodOaSAknxkdllwFGG/GixxqCP3oc3hxtZOelaB5+zNZ/UNO2l8mQBa2SUHT29TqUtM
M25nxp0K2va5lskH6cE9axPiRyOFsmntTFR/i95la7HIwe0jKgCTfaGaOlxqu0I2PyYH0K0yEbW+
t858faueojlILoBSPGIQ+D6r5KuRqDO/AbrPMIZlZ7LjqsB2nmPanxKhOU+DYfJAWhVJ6vjv8Qwr
JkR4SRw+pcGoS8zwiQOLSgGdRRviD1JvQ6Rz+eSpMTAs/c0g3dtqH/jlV63m5Q9NDEUw7HO6WjU9
MAaPM+0fp95Sk298Jz93tNuu3+iQFR+Z9tp0WBVy77HQRxe5Oz+D5AS0ZpO1RdVPsYzAVy0yGQBX
KgTvtqMlNGfJBR4ZAIRm4ixuckUNniaIN6doDiAuERBZ9gkLjuE/SuHsJ4JVrcp40QmphANgrGj0
kdmmJTtmJmsrIWLcV/0zV8bnZuSxBjCIdxCKS6JWj6lPLlqgHWsH7BFddNITg0s2Wofr9926kzrP
O4yDyT4GinOA8rOKOBaldbGxjGk90kdZjn5wKTx+dk48xUItdMCXL1pIWyZkPI4cGnUDJfCcnVGM
QBDN3/0ZLlwAaRgmBKNoy+OP7XgmtD12MNxZp0amayLdz07enqAqNquRDdYmgtTPOUiF5PbR/T9O
0j2OvnFoCHKE0Fx8JS3iMUjUYz3Gl7L4Aadew9fi7MlxyRezGSilIyBYC6aQWlOmgRdvojjHe81D
pJuEbgQ/MCjy/pOibjusHT8fySk9i8HZF3WwTliE9JY1rezZZ/nGalU5+GhY2gbRY+1uLYEdQ88w
QnKBGBBIfYpC/hMzfL6uG1Zt3ZdefoST96oXuyPWi5sM4yt5OJiBGKlwimKRYPWSIUXmUE1fri+1
IkUhVuNXk1tmkBzfv+iREmTy4RrBEoeoi6XtRzYl4Y0t+Ogz8aeD0LQbffCZsZioKJhl36Z+izSa
rUDdBNKLySDDiN0G3YuKZqvtguLC57OTgL01/eY1IN9kl/YZhAtjPdPMW9gmd3meMTYMJCN23kCo
axq+jNH4g7GQR1dyEdYewxTpwdsqvReYwdFSgnlcNuJRPSBYjvkJlbNTS3FTMRrX27fU/2JFWYGP
i+0isfUD/aMAgaL3JmaecIm1geDXscoeMjbpUVrbDHuX2nF7/2hGKbaf6YAX9MCSQeKhevQhLhw6
iNgIJAzbe9cxWainoxvMA1bJvV/FPJa8nrUFRah/bUc+PKoRkiXjIAblaWOewWqN1pkn5FjrLcXx
mG6tSd7RsmjY3jhdjVW90OPhQ5gGluXoHIlqXpfU3kme9EvgemKp+fbPZBTyF0+WLO6vNVwKGshu
xuX1Kp3kgtaHZzthqUO3vEhTHn1px5chBaXmGN5qoLlZlTbYBtXejpjlIG/RH4vxQSTBbrRopluj
XEHVwbyd3ZfPYQkpJfKOTPGIbHCcYx6WBwqLjZSCdUF0DwMxCNBXNhaXbDTGoWrTiz4FlzhvTmqt
zoldLA30PSQGjOGwUxtwSaBQkXb3YWrv8wAFf2dBObXix0FrnueoO6HHLczsFHU2tE17r6qYa7ma
sLugnFiPapRQj5yerutuo+07X36ZNFDBLkG7PNvIygKQAnn3UKJfqSLWXnPy8DizZxka4LfwDGhq
P2JUWCSGdZjqZu/3CAtYwtRxWi1EWAMO1y1L1WVjSyOiVda/kkQTyq/KmC6YefbqMWgEc1x82FQq
BYbgVlvYTc5ey0pd6PUJYNdH63+57t1IsY5WHV/aJj3DlynQyjkHvdlhPP5RAxb5ufe6Jg0QK3SP
xWTxvjreMvMGmkOshJNMS2IJuwdhORpG92zpZx0uJNM+jhpPuZmO9zKYu+WQm4cgKeJFhxOcVL/5
EeF8X5K8S0xbqiMOUm4PGT3mP8/rIDL1CZxQ++K75cKai3sCZE6Rx2e11PZLMg69gnEl2/KLnhWX
zqtO+uwdMzwFI2fEyCZE2vQzrndpW+wYWX1KMbrZYp/52X07hJc+KL7VHXURY36HejHAZwHUg6um
rAs7fbjpB5YgYb46INQXzciF9w1pc/TNPcEX2xL5zebjADH2by2dZU6LZv0mMo/XsqvwiDRuNPMA
MTigSv7AxbrEAodERv3tazl4/XWpzQPR5Cn7sHHQa/8GjWF1g0xqa/jcsWTimzNZLmUCnXdmqYG0
xLbmUmy7HJQA2M48DkPB204KJd8HamBk92yK1/pwJlmrdwEHGR6nG/UaQG+BEs7OcA3Yxq3NK7pH
c/T92lmpArWn8+a0NruJERPUqFuLdOLnYQZmINmoECDnZmZ8tujGiUWhZ9Wu4qa9UVUtb0/c+0iO
QlYeq1NoiXbpT82treoNSTYX7iE9WWn8B6hSzLeOZ0St3ol1TNzwhMnQBfuutwCa7I/YgK0Wcq2t
ei19GdzLMHiM8FMguYlUPNEZepnBs5Ccr+8f7/hZhyxSlcmXvLePql9TWNZeCnLLS5NA7cpYTOyf
EAbPtl1+cTFl+x5307ftN2lE0Gyb+tSQy1DO4ZtjcjWJfvBoIC1tDUqKGePRiQH4efU3gmrpjSXm
Ia5SOAFY6Jh2YBFaRLgKlsihXA4OwT5tXloBXKUYki9lPO1Ny1nHVRUyysEy0A76A4KIBPmb+W4Y
9o8e+SQUmzDAh5x3NwYBVWATeAStzF6MgKYZbWLbHWdcHh22u3n4GHWn5HTUmouh/kgjE0gA0TjQ
fVgImRJBN3P8pRY7WDbc9mTVE2nNmIC3Sspa5MUmJGmCibEk8acN7pJCt5bJAYx41iEAat0Ix7Ib
QZEzOTVFY3Sxc3/TNeZNyAzqhsEtDrfR2wWdi7K1FeuwhJ9btRiaGx+WTdfN+LQnKl1IYW4Rr2hz
Auwq2xcDu/0CMydmmBa1nkUckij8bjMk+tdIJztXmDrCYI2uWYJUhpaZEeGKnl0WkuDBMGaxDciy
HxLzjfHf0tdRMPblB+v5yBActZuGeENQJlQZD6GQL30Ztahhx2iREzzENprxXuH7pWWEub48wc2+
qyU0cZH2z4Kw7thQWnPWuiSeqfQoded6Xzbd0RjwYFiMp/zAQE2nfoDwgjNx6vtqIJgJjcCs0FpU
7Gi5IS7maI8s8q9E1G/w125ony/n2icFjTXPK2yOqpw/UM7uwtZEsOWQvBvqEQHvOCVXfTrtQlW0
dpi+ZBLsew0KUADnYJkLpGgTdmEoK9GynnNM17P3NCKZA5bIcF5c2j7D1QNRREFh6AIQ00QiBSBY
cz71sv7oi/GxzaGEzaAYWpqYnCoCbCQdItOCfgUOnHAhHXPXstCmbBOM3UoKI1s0S7pGcP/C7oQG
HOudaLz10N2Weh0j7UMohDUxp1KHI2eC8kVdhlet95+iUClY7PTYG6jCm8dIh4A2SN1bQ/nIC0TN
htafzDJ/CtUQHGKVpgXzasA/ipnO/l46A+rQ6butY8aOayzVOnZ6HMoNj5n2VmTFWqMAUHpDYK0Y
SVpGCq3LydcrCcy19Wwbx2a9COk5rLLiW6mLl3hOUNtO2jFrBxB2ydrglDjk8jBV9iHx9ENpUSCT
j3nTB+aKds8TEWfLubQByboQkEW31l3Knrzp7+TwNeMsyTL3oA1k1HXeN3k/Qc/3emNfOOGdrnev
14pIrdxENmH2kY+lza7R5vE9Qg6QVVXPV/xYO8jGo6J/TTrtHSt7upjJrI1b1TJuaZZ2hgdx/Ih/
+h6B31Nci/syrT7CrxzUjjIlWYRCTsQdBzHagIFs3mOn8pZDLfvVWC5CLyXsLIVn6HBmhcrmC4Ga
byaAFb7spaPa5z32VrPPKh1SDPPqBsmS13NlRRX9Rk17gGzir1rTuQxj894I/dmK3W9DSiVvWujC
8GkFSdI9RjzhiD8V92REKoRtMG+0m9JDJQ+iCNk7x6jqVM0cshp51nT2fNM/6rW5GzUSxKAxcdqf
WJLzgPNB0W5LQl89NZy4frMaLQxMPyZjhBgFRiqwc7BitSJmmJLwfrD2Q77jZWIzDzwTDBZLFHO7
hTOSlN4J+r+xmjurhrGavKiOfJjs9ah5qwK1A8YfCTg1NgFuhQ8QFALgN9UVdlVBkoTO8TpBsDwY
tQ0nLRhRJ/W/MMSP4PXf30i7POdUgUZPd0W3QhLNOBxKpFzm17TnKCQDvhHd/9CJe/Ds/hS7XI43
Oceaw3SS9wc8JdQnPUH2uUK2xtuZMlHdqd4Vh6YYUQG2sQo41+n4qiYEzoyv0kUiHJ5DKAlFiOZv
3FOHXfCMHcgi2QOPWLeC3R7NEjy0AdClhlOIK7Q6eO8CGBchaBTdVFKuTjXIWG8fjBiVguBOyImT
cMxfvA7t9HeMN7Pa8E8xJbUbUK8G2htHkFsQHynTDAIQjkPNM18lYEfjJkEJtBraEfJf4d8UDQ0d
GPkPjZ1t1G1rNXurJbetx/VBQ3R/VjruEExL1DwP190/LwaLfLKQOENqMr+j0ECX8ZA338IOSdpb
YBurUtEMdC3c5hBWfl5wNhGCJu0nmQ7r2kh3Lhw/0JiKWEx90aptYApx7lNCWC4kGLx850H4M/NW
pC5Gs7JLPl1TeEeMT/sOsgaiUlWGufnWqMNjkTGShUbG7y5mUnf5vzrti6BhChoGAmDrYDhL6LU7
aGkbmLtd1nNMT8glbCoHk4oGyxQs8nvddM+aRV07ZW0FSKN88cObVHBPaZpry6wCWx7o41qo0ckw
hedqrJ8gVtL+N0EeuFr1LNVcM0qaE33CE5FO9AWmt9FBOGhzdAFUsAcMysEk/TJ18SrXOJP5/pDc
gnKxl8UbUZPtja26GzLj0e97lbPs3MRTSwhriuhJ93kJcfkAYggKiIR1QQpc4O3kbP+AU4X2ONA3
vuiaXe4YS9oDT4zCLkHbnOoaE0STW6i5fNrAaLV+vgg5IQlJ86yOtXnv/Zi04RY0MNwdeoO+yZAq
4EgWACdaUJt8GdV8Rh2Hr5O0r1HB8gmoINqVEdkFqBc3qnXppbSnzHBrUrs6tpWsgowzdfsc4Cfi
spfXCZyL+cR0k3uggUcTOhc5gA8GzkJftcADNR67LkEkIVFlsWT39QlrL7hgCEa50d53T1affpXq
u+hsxsVRqh9Fnjc46HoWNm1HdbPUAjYhsr7As1Esk3mCIE7V7FjM5E1p619Cc7ppkvRDD9HymaR3
1QTlOR47QkGS/bKNpjtc7N0C6fTIfukzsQ2WTe/Fdx5w5sivdy1wBEBw7k0dURvNPrrnGDg+FHFa
RXF1dIVx3wHcXXIMp+hh0M6pI7zMcXKhmmMc4lYYG7vDrNpKBR0wBLGonx2gLPMpgJIblDwP1+Ko
U0eQ0SvW0FbHRaRaDRCBv5rmZkSTvkg5F3j+uOub9bXfg9/vjG6Q4xMveBURLACU69HprFts/pSZ
KfEMY7TBFnmgDbiXMr6pgumhS9h9ry2y2L4zR+tNTVLRLUdLwdX5eO0ksPwxN7AzkfU3R/rSaowH
S01qyfjZq2u+NsqcgLWtKzA5OBzJkYclj/aGdBp4ByPkoQLyok6D0gtImO0bF+pzSGpIxD1BGJDc
0MN46QZtfb1LzoAVITGKbRNIekiae1SdXi1mvaRNuW10+UgzRr11ecUsmklb7jQbC0nqwu8d0n+X
fjvcXndnITnJNMgll3YGGDQwAcDwJ97IbhKyD/55NPV3k0db4InEmeY4tvg0Bu5kJ0psAMmGIBrW
6JimkGrjmi13K+4J6MLZ+722zEOkep1//t0M2P5mRoUAQQpd8ruFrQZn39+fgfEruch/7+Pe6YN4
SjZqGWhjiXIvv0sMdcBv29MsVbHGvZKjs79+DdchrCVKbCyAbBAG4bEHxUE3x9Z5k7wA6STWSIE0
O02jSwZChiV42WocmK9N69yj9sDZcI7IRVEH1c4R2o1qgbApPXUwhapsfNViPEfY1mmtvJtgkykf
+Wuq8TrdjnN+QQ+3AxDJ/hLyWycO6qk5v/Z1d7g2CGSrgjtRHpbh5dordnT5g6r3qxMYOBQ7f5nk
3Y4eekW1x0uiBC/IB04lVPVC9JvaRDVQmeOWsMQfXSgeM0Bz5E9RXHQR4lksC4ekDUpohGItmXq5
Vn4X2uwMBDoLGivvvrUBqhStWkO9FrS3F5XUd6VHJdYINqBra9sxGRNU+K5ln0BMj0kGFN869wfO
Sc4cvVA5X0dCvFDaBnRbxlDFIDKHXEQA+AdJq9nVLOZTyXcSPsfln58N+bs+AakUA37pIAwQiCt+
fTTiNGJMyZVs/IYHs5K0kguD+CZUeEFJIaf6f/mKzCcuk8U4Fs+2TO6lRTZNMhAui+te1a2R0nLo
qOITIp5pw3UQfdhjaHmrNsafr1lXeqVPI1fXQxZG1LRKYf88xjdct7IimXQbLs5cjDYJXABMbmSJ
OY+gB74jGKIJuUqEpkUhPrL8klft5h+u4m9eaU8YnqviNU3J7PfXO5dKQ++iBN4caEMFAKiUILt7
8tsRuSfUnkFM+gr17Uvqut4TcgPUKigp8Hg0/evYyYsobRy8RfZa9bS+9YohZGWLl3+4zL959z0y
6h0T0ZXQmWH9epkGuly62hzzXeM4cNi86WxADMYknk0uxYtw3qbFEQY3vTI1LEYiC53ST+/yieyV
aZQ4sdO7P1/U3wzqkUFxWUxzr+q+X68po8g1WrI/Nw0RGs7ZqEBBJgz5lkOXHSuz3GvZ83/hN1I/
2BZm4N9VfG5bSgsRIfA7SDRLJM0Omm8a06a8VB348x4b7wTJ9Z9er9/VgygRSF/lK5Y6ojelHvjL
ylvldWCMbtZukmdiigQrHPugaN1jOsZwNqLzddDcetTms0+TkLNjMdNIH9xjSOEIokOtiJxjssJN
wEeBkIJI2o+M95z6vtGoBOzcpkgCHOBnB/Mfvij9b6QjSphpW5iAMaJ+3reGAuK3L8puE4gAHl6X
bvRx2IEVaDfXBoNWsmiUbruUxF/3k9/c/vl7k78rRyyLLdNEJESKGFLPX29gJyku/DyBcxg5+1ad
Hmlw3ZN1rk/GQU1zRN6vCt9k/aUbgXGMGU3lPhLClWjWHqrsXp3nPCV87GTyY4JgBr+ZeMjo3vSG
U0ZMzKIM/0lpZP/+vVsWoj2L9411wJafJZfuWE4BQeqk10FwQvDCws4oTVMntT6c0OazVaqLVS0s
s5W3Q0xPQquntU8SxUJtbbOsb1xRG6urckILM5pmWnGisXsZkCNExroZ+m9ZxmEwrTl41yZyD/rP
SR1dQp1nB8f66foQqV733Dowk4yD9OILID0W+RcoVN/Dzl2XJSYVHSN0SBtk6dcUIKqRmyoFaG8y
XNLmW6TuIfsU9X8V289RaL6ABaPQQ7EFyAFL7fgVKMWpYTAPVP9BiSjznvNjkId097wlYe476Xgb
W5uPekIZ/OfH5Cqh/HVLUPpgy0QtTHqx/Vml6+n92NKgLDeBT6+i7iKIAJwN1UhyiHBqB8Z8dvRx
UwJugcuC11ZDU9Dm3j5w+AvqDhGwfhMnubeYVBUd+HTmrycfnWr/2vnxq/KUOzZPoJOxE+ohy4Y6
yEvIussQyWOdZfcyxS5nEwJiFUQOa6T6qDFab/ivWuM9pylf1J8/uv77G4I3VUhGpxbSIkt82sG7
vmV/qnsUhraa5dbUJ+LVrPBPzDwE6vmi7zvzqWq4srQllDwgCaiHvNLeRXV2+fP1/L7f4J5lui0l
em7hmJ+e/FDRHgMYfJvM4W4M3ErJY6e3/1gGXH/Sp+/cEbrrOWh4Hel8XluRXfmVJBxrM5cHlwlE
VaCQKtSC6alGyDjwiuHMAQbmrYWgdxZb7qXq23fHoa0Sqfugqe6FMVA/1Fxn501LP7KWBUbs5VDS
KqLHHOMMD5kMcgPLculkaBkh0b+ENacznYSyEPOxWrVVj0wN1FB13F9nZ4SR7ZTM1Qs4rLMzH3zd
uLh+PP4XHgCkjEhMLYdUbsrjX5fIvO1diXS83Di4eoH2BWdKPgYgaPrUApk1auivGm0Vw4+xiV/U
MW9K2Dq6KrxMmbv/8xPw++7uOLqFyNKQhvn7XpvKrnFKXS83uG5yMGrGfRFUR0siHsidhy6l/zhM
//RLzd93KscheR5CqDB04bif65xCb11hy3IzDS7ZcD6SqRLj1fUbDsb5bOkdKSwMDsVUC3DPqn1k
fsm94YZ87Re/c74bLogjuxuODSoSVrvRi7Y9L28MTjgu59cqywlzLbZt/WpmOtA81fO05vn73N9f
G0ZlgEyKSuIb5NzvUqmJZGlvZJ999ZrxjVY8U4ucwQs00D/fcV29459fBcNSml7HZpf8LGWvrRFZ
9MgaQJwA9QXNM/HRUrsuBG0JhN1te2+7PosaqKNO0D5hqC1W/4u5M9uNW0mz7qs06p7VZHC+6Ab+
TOakTM22LPuGsGSbMxkkg8Hh6XtRp37AR662bxsoFFDl46NUJjPiG/ZeW5vlH3Seb0LO9y8ErSnP
Iy2F677/9pdUfGPTiubwtg596wWdhgWIGYhIhyoGGD3xnUn2ed9c51Wl9zJ0dn2ZPVQm1026iq3W
bSupiB+H0NiQP8vrXEfboc18Yt1wvmlh7PqLRSjwoBjRlqw+2Za0oZpIhmm3y/po49DqI1UwXxy/
uAlK5xItGmaMF6jSOk2+a4XQBWAXxj2OiQwBeOpRYdmuevY16UHS//A2oa9XIZZRRqLsbxXO5+3b
hatGJveZug/cR4ARJMqa6WuJU7NKcHrMZvXNLAgOKFqax04TpFk1Assokyg/fypMiOJ1z/VSWez4
SRkBkapP0uJmSQAabBYr+QEpHNci3nlICwedptkmG46mag41iR9/nWyrfCick4/pYiH8Kn5Y3OxG
0uOO/2CMITgRTSM2cd/YI5Nv+BKkqCT9XYppdlkoGX//CDq/Vjw8e7aDWwalr4nZ4e+nkAyWLO1o
dQ92cCLF4OIODFxtX0+4crmRbQYtldM9Cxc7OrXO20o+zxyxG2bQ7AspwNxxrLYpUlhj8E1Mugct
+PzwWZMKuMEmjX9moGeOMaENurys+tUl74B5Knk32QHrCJc4owzj5W42O4hmzJjY/L44IX017jo2
8sPyWAzW9k1XWpMOtVtyULBK7Lt0cmmNKlZSDWs5wg8//v4N+jf3dMB1SBOGBcQUpvvunu4SB24B
26VD7TP2GiZw4jae/0MOe8GJQ2blRKXBRqoAYfrW/YQq0bGcvRPEfmTx1Wh1fPz9S1r9U++OjUA4
Pi5Th7GQZb035ISs40Omtc3BLEfCE0PvFBfrsAKKozMiMCE99Hpa1JWRti8BIWprUEK78Yqc1bWD
TgB40ohi8pO1XHzy2DadyafMrUA2gCGu3mQwk4EGAdrBi5naN30COIy8NfRdWE8qN/5CBnp4oHxB
v8yU2MwBeLQNkXN+95wXBiki5nbtfrJEP8OFuayiGq9Hy+MB4hhTBGXldP22mxthge9oqghHhHw6
AaNmB2A+zC7yVbTWTKM6bx02smwGphZ1E8KdGUvX1sM/7JUNX3KLSMBiTE99g26rbbsdWQjDBj3+
FSm8CXsYsgQSne1Rs32wbZSCJostbMnwB0NQwuXSLKhS1vWwN1EfEqKIOhcrSiWdi6nJph2XP7Rn
9r/7AOloAysMHWo/b60Nf2ovdcseIR/T5iALlBjgk99kssyxgsi2mKfmAaHv8WrsJntt3DDQ8SXL
dQ6pJaNy9fC+ECO2GpNRiA53b0qmhdU1bn2Xd2si02htuRZBIYkEZEuwETd6WyHdLdWn8iNwBsZD
niOBBhR/qOl/LSMC4VHWcsyajHveDy4GcDd9VSfNwQicgxVT0a2HMx5TRjGc7+tSokRe9PuvxC/9
ps8XgpaNYYlDRW3674qp1OrjuSsY1JKzwOpxASoSMqwdF+dbVi3oQLgtqiB4qfKMuSW1NgMchNkj
yD7b9vla03Gsc9w29r8IojTxz94Hfv/89gehnO5Rxh7kZN2zfP/TGfxLt/724l2OYc6X1d+zntE/
PQ7eHOTYmOvi0IXjo594V0V7cceeJ5JithqTsz00d/bg3Cp2Nb9/494f//zo9XjDX2Rb9Oq/VCCF
dOFtNgUVCI3VWvvPBrW/w5Jky6Tnj13P29n0c6Xhc1NwnOJJxVZnhW8f5E+/a9ppYqC6LF0njvGu
hNjBoTOV27nRKCadzo8mB3lDhUQBDENkmqN5YdCOQ2cit71O2IQWgbdPOoTEJHgATz+GLpkQCSBA
xLo0d2mG+swYWutgzz67Rczhac8QGo3ba1+EhA54CqmAYDUlrP4+XRHAQ4KYx0OK1Pg5y9GVxGMs
+oPyxWH0rC+kAxhn61jbeJsX1Wi+edVLtiiiQl1skbgVN5nuvFWEc98NI5zhCdaFHO/QMD4Py5ge
K/t5Zt+xh9YSb0xnIAAnceRRdwvPY6U+KdHryEfguaUn7BBHIBJKiEJskNHs+ll/nOJxL8Eh7GYX
8cjUvyb+y2y2n0kja3faXuiVIUL0Q3E7r8AoiUMuII7MFzYrPxouzNn51vSQKjMYBd1jYIuf+muR
zy4LqfI+ERmpBOl95REQodZgGAi06FKGlylcPqVV/szEHXEYR2doPpvsQxggkfOaKfcyWjWriZBY
svQT0L5TRRmP2gmoiXRIcOfAV0BBmJK5AqAvlC8cwPJMRhtzNYgutjbJ34s5yo36gIxJUmaFz8u6
LwYje6jKPo0YXM/R3O9Um94pTZsE8bDedwuYDMcnh1A0+Y71O2IkAoc2VBA1omQyh5y6QEUb24c8
lmITuFPD+9RX53B6NGScoBx5lMq5TdJMRF66h6kWXwVMO9DuiIRGS1mR0UIxs13jJCpwzTazI2Qd
vH1/+CK+vxN8EdAHCSzTXAgmk8e/HwJhgtPQKMMAoJRKtksjQup+mlNK03ueLbrUnpRHbkMcSiaD
/zktthgTiWoDOG7sdVl+w5Vzby+zs/PYBfNbZBhdCgc3fvb9IeCaOYsW2pKf3+aDXqPmis1i4HTI
yvTVGMmuwdn/EiDjIWgG0bdPcBUMPAYlVYp0JiBei+TO7azsyKk7gJKFAUbFNM5hQu6LyYsOrN6/
0rxBGyfsiN6I+VeFEgZR3qhbCFMfYK58tDL9DBKKP6YbjEzodnZ/KqnQQ5fIXrrindlwD3tJdf37
d/j9wAXzJAccpytGQi4J892lGyuJTawtgn3aLYeOYR7N/R+q6V9WHG8/w/cDZikmSjXz3YfYUo0y
+EyC/diPFxLp13gqNqxArtNN6foPduB9dwWBdKHxxZ5n9OQG4r7f/56/dJW8CC5Ch4qewQLn+rvr
JDECL/fSzt+HCXnA0FMR8iVE/Rn1MrIZ8I4VSmPSOr4GdkBmA/axA26QqOlI8EJj+Se/tnjf4qNU
X5tbQR/PooqR9N+f7LmtIKZV8LQHTxp7WX3kxxKZrox9uCA+oqHLc3504gYlnZHHEHgm27ZSl2IK
HnqL6A+vhoIchyaqNuIAqsIuI68Pdiwip/3v3zzv375Ylq2CEQje8rfa+6f7qTAWUJPgrfcePtON
NEjhmNv+OBpGJGhIAEkXOWpCkzILt/XZaoCYDnUdla0J4S+d81vsGHx176esc2/m2C2AWKXGwR49
9I4D8OLZg4Ya5852qedH2ycktPCXKAfeVXUWWjtYBa3qTpZu0UauZt9xn1so5Ud/OWJzsjeVkXwG
9MTyquFTVZCahmk44NNr7wfrbuSxOlX0qlWalkdc2EmUCjPYIhjbWO0kjzyiVw388Tux1LfQtpiw
s/C/qgiMi6bayg5mrumXmxosVm0hAaCL/f2bHPzyVaTfdDzPs22b3SVV4rsnIlOe01LJMa8ROcw6
43Ymg3JDghWaOlI90EsODBPk1zLG/v32/viNBYOvN6/TGq5NkcbFxg+7H33KPw1iMN7WiXyK4R/j
beTNWjJnoVIAbVXoh6IM1SE3WZKnQUSiphHJqef8r344ksYIXtmParG/dhOhAYZGZNpIeRRaJFuB
GcBW50JU9g59CUDYmRrWR5WxEK1wLMj+c83mNah697BcM6dl3a6yXVDgiCHJmEtZJp9xd+lN6all
UxFQzdpCPQzNqVWECVdSkNvpeffIoPDrBeaOdO0P81CCUpOk/vaIn7emflUIb6JgffQmN/zQjpRO
/hJ/nhf5BE6enNuuQ2mSy2hxOrgAIF98ivBL5xgzbo7mU1GNmyoj2WcMMuMPN5f7y1eGT5OtrmCW
y6LSfj88IkMJ0Fumwj358jdMUa7ywegYmejLmuVaVQ6q3doWUUyPVbQ8/RkYg61QvD2qSMxtxbO/
KQLw5UZW8htyrRCYggooZPKCuhupuNt/02CdAQdeF1YDqMzfho21nHz6Pgiwz+YSLuciCSyQY0Dy
PYyAmc0TQEqDe2OXZ7Koxj2P5I95JFY7j02WebgKawNGz+DdAk8y9krw0rzsI6LkW6OJY6zuJQmR
mY0iGGDTH9qkX4v+deZi+Q5bRo7HX4r+eYIXPa3vmi5xtSKVLQEAbt0Z9luGG40BurWxzGcLxVw0
G/GfFATWL3N43zEpVgJ3XXeJ0H9v7kYiUglzUBzLyfAQhsWJYMVbO8/GY6Eqc1d0VbkRcdKj8a+t
rfTJqdJG/JoWojsOvvraLk2PRGui1Q/Wh87HfmhUx3aqGcx11eeOeNvNpFsaQLKBMPvpT+xqLmPi
XceL2+8tkrPYuRuyu9WyQB79djDm6rnI07tprr6ykViiFmUZIrX20uVcVkkHlXXdhdEB/pi80YXb
RSMs9Fc3g3ImfGCZwxpUKpCR5JP3NEmLqliGgmElZa0C7cR9TF2FcR7BuignfG+96e2KxE5YqXFX
5rPdXeR0VyiZ3wWrbkYZcQTYA4ku3hl2QdiYy/G5C0gaRYNxUzgWtAENaKGsJFg6OA1Gpq+FU95a
OXIuX3j3Kqj7YxCGJzn7VuR1eBocDwtDkemvpYL2ZnXmbToW4rzONAEp5HubdFs0peLcr785OiF+
AYzsjLoLvePAASUfvwpOO77v680tXMxWwrfQsNiEXrjhvqv8nInQdIAHi3qQcrcyHOiwKCyW0a12
BJ/MER6PJMoNCI5UhT4pGtM+dIJ539Xml9bJ2P0NZrfNTXfeup1DIW/UEo0l/58e0mU3QX0NSwjx
Yfy91xSioCwhe4T19RT6iPswiFw8UO3bNo4xNjg9xmUjsQ9iQuYNt56bMxB/2iu+n0HwaPOVYrS8
sgvWsuPv90vveWVR4T0H14XCPieAfJ/c8yQzxispraEK+i7t0B9utV96acdiU0GBY7sB9c5bXfZT
6ZBnavbYbLl7LdLqOI/qqSBSvhVheo6zKTKlT8Y9WSCHKiu6FbgLRt7htsEOTJaf3OWr98QIputq
WsA5dKjfGnIKNkZo3IPGIn8TfAewQ/KclWuteIBD1zBMy9OYxagcG9z7AADGABRRxucRLQTxNFbZ
7ZN6yriKsEanqHOwFNav1rE9zRRY+9ykJfZipFdvx6bdTHdo7Ah2JsBgM64MkTT3r0ML5+nbiX0g
+oKxX9V9nWYyyS3hPI7afpa2+EHC3Rz66G6zb4xMB1TI7sWdIJTHWIAYU/qHMS3t3UiKN6USSc91
G9xh9+TBZrizi73i1CUYHEISqeBsYh6XoPfJRrszQ9KTUj3QyzL4P4xWc9RFXUWVzZlpZiWxkmZ1
17qMzTJjqv5Qr/xCYqKYtlhQOQEqFI7q9wNXduZVZxBys3cK0iHnjlKFDeaepAPWj3nyoU+W70vr
nZZ5qfYAYhAOE9RKDOQfXoh4w1L8bXzCcMvlmbYYHKJIDN/V9gEes1YkibMfUIeTTRsirguJIRmL
ItjExCkDT6STM1adaR5AKB8CvohOthuQzujOOudh0++7nqdjvYAiwkawF/M5+uQWba97d4q3E8NJ
hsl88rmKP5ma08dsnG5rxfIxcLsyku1bipJz3VfDV69O8j0zC46krt+A+YNl57lkKcQdqCH+Wjfu
vYT3xa2br/P6yLQOV7rw+ksmOFgJQ9kPYXXK11M09xRLLoFtNK4eQpUPdKvtPuVy44uBwDYweybF
wXUwSHs3dSeTBiJIXwWTGQqv6tGZm6ehpnAWuLVIjPfr7WgPzwNC23Nxz6oGWtcwVRQP3Yd+1b42
BuuJ0Pjgd4oOQ8utLKiplyEVmxSuDmUUG8lq9FjC2M0jsTTgw6DmV8QbTRPLRL8zHt2RwWpRefg6
HIuVGcAGCSdowSOpa7bM+lsVKgnTozTPdVE02zAGH4FCGftcRUnHF5MJNiaObR/g8Mw2YhdO4lRa
CQDHDFsxM/CtP8mJXHDEKNUaCdMHuIIXBwK25l5ohRdHzMuokIyOrAYPOSraKEeAF8lk5M9psh2W
OwIQ531itPdZBifVtDtIpoSzlx1V11CBe/ZJO7DwMgB7DJBhso3y4XnhN7Bxp+aIzsvG2PvFmdTD
kSgyDwJGZz/r6tEvqJ16K0dez1ecusrmloEHPHf8LR3b3xbWv1ja2CNkoLs2wYvelZIpWOu5SLzV
tESoQ0KSaGH2JFJfeZkihDG5p3+55Tgn38hLjy7WrdCLu8hK+/uu9VVkJZVH7qhKcJK8KIVCdMDo
3nv2EhkE/Gxp9GAVMrFI/IV8SGveLWi7wHtDS/WtKz5spPnrO/923LSNS/3eKQIDjAXpdjP021b3
P8gL5aNKK+DUtXCYh2R89UbnwHRJkCZlwxMuZ2c7zeVdkiTdTmThDxhBT6Ynr1XCbZNo6PDCV6S5
8jiZrZj3OWk6ui2NiIKcIxybDvTSMgq9ga6v8FecmHn7NgyTIf0MbzZ1Mz0QuYPeLkt5QW+313/+
DXkFkvBnjuG7//nf19lr1/TND/Wea/jzX/pvLBn857f/yP/6L1pfzmsjmTglqfq/AUhEAsqy4D/f
3hnAfNFX9fU/vkMMU/OKePyvf/y/vv9a/cxB/Osv/AuC6P2TKn4t4n1aIM5lKpG/IIhB+E+mBx6r
dJ8Ju/P2J/+CIAr/n/zj1CeO5dL7ui47174Bsf5f/xDOP1HtWbTEFps91xPuP/7/C7v76xr46zP7
XwiCLFyodH6+L0y4UaxYIUBS63NMvpP19CS/qNCV9tEsyXqd0P1e85CHxzgGoVM6FEE1nHV6oLlg
jIHHTUBeYK85jZyenOApP425usfSbMNtTRlZeZa1kyOY7LGKiTDCn/GZLXt6XYalSaxTiA34war9
Ob4qcQZvoVtl5/X+vslEEONMaddcJVHhsorDLwZZTscpXqwNbLqjphQg0Rm47bCED6RaeZcOSPRx
asAliTVZlWUs+F6ZOmSFihhvVeOclUbEPLhm+6CXzD3B09L3VMPzVeob7lOYiHbnhEULs103T4VF
jHdNkt/WAjS9D6cyuBDeqg5zOytKMKc/wGYJb7PEcm57tBvH1k7xGoUVg/SqzHJyMR3j6DlksAVx
l14ywlZ3KAAl+A7mfSFGo53ZajTgLDi+e106bOK+wLnsFO1R8Z4++QVZ2DrWK7g2YfqFVoBwzlD3
NAF4WEgQKa+kS2meC83w319QG3Bq3hHFxTwxnCuWelnMheSO91JMXlSmgDrMGjN0r6AScfcHGyWL
6eCbg7Pt8hTMTdw2QxQ3XLhz1jpRmA75Td3ZUxTkxcwcZuyiFKziRmgr2weGHaJcYJ1WM7HcxXbl
3tIVUekvxNz2AIofRQps2iVRLzZfehd9CpzAlylou4Nh53NUE8r5GitBpiZbmI01dhofln5FYY7I
e4KHckOqGWUh6zoWdrGh1bjhV7Cz3UQ6ywdifYpHn6T4dNv0OKO8yV9OjKXH/aCWnstCl/s8z3Hc
Ji0ubqlj/4LJBUKBncbzhzDVHWsjJ/weEOP2qSmm/DYeG+aKOU6qQ9vq9Cgd13hAR9+cJuX6E48H
ma86MIAVGLq9SjSpxI4LZ4PRNq9tHk3QSbN3Nlu2Q2XnDXepMODrgLLGhdOzdJqBWiErJG+rY8Wz
zUk5XzMpYQwpGxVVPOdH0yeZoxxr99qdaNPI+8agX5JOLVJWPuQwj4Ry0UHSadbUQD3ZiMUwPBXE
FfKrFYPH6/KGvWeKkoFpCj1htSg7GLgOaVN+XY2GOzczs2PSq6qMeGxzE2Unf08WQbvlkS9IoPfE
zkh5+keEKCjPnGYrscGfZqJboqpMWpePFg8P8LmMfX2uSJirxgdWhdaMHja3oj4rnHOpx/bkLK78
Ihi4RwrMJHL5FDAyyQh+c6xHlgA8bcatFnn8cWA8M24SZxpuxFguj7an8W8GSx1S7ZOEdVyHpSyH
F2VvOc+qWzqkMsoQvxzCIlPbPhUSAYkDwWowMara0k546jpA9HJqcKs7tgQgKUgs4MtfMVVWsNVa
243Jvmo10dOls7Xh4zxBkw6jKiDMm8EpvC81Lg/KgLQOosR4RtnjYPMxcc4VsL2OLGyMK5bx9i3f
aOlC9yhGmEPoW+7tkNyQ7dDG+Y1NE3SqhB6fMhJadgtHxVln61jDN6GA1n26Ze1sXHj88lPOefmi
TZJa9UAx1zgEn2pPDU9J44snHNtGRFwakfRjq79banERLwzeh6ZZJsL85PjJQCb12fYwRI+ZsE+l
7acdswgrOMF/RsGUkiLH3nE48i9tDpnOymgusar1yXdD+VuF4bEQGPDxqaC0skuJDMvJHqDN/kiW
uSbzoEF3uQVCZqOEx35vEMOEaE4QvFMv2R1nQ/OMXozHR5sjcN2gl1BMvPZRzQrfM9lqjoZHN8Kb
cxGGjZu0zvkhtcDr63s9AAnTL5n/N+PNMOvukbd/YsvXmtODay3dVWMXfggABB9qlCn7R64dcDi5
sexIeMtvhhQD/BKL+Wl2IH9vHKtPIrbOBBdUPllN7EinfRqTOWGQG3KSSxNfdZPughUnEx8ac4Lb
Xcxl5AeqeNB9R+pn7GfkqJbzs5DpuHPGdDzPqvU/1qweb8LGaHH5evKl7NLqZKPFvJZDgkm7Q99S
wYBAxkSG8EaMNvCGoMGe7Adz+T0Tdf9jjKfgi1pMI2rSSbp8aFV4kJkRnxmQA7GqSUcd3Z60RxL3
dmMTEJU5xPDB6ynwbkcclBFk+PLV6KkjLZV1X+IWO2OkazfezLZNWhVDH3p98EOIX4q9RF138Soi
nVxIDWTphrjjk0XcGTAvn9uy915yvhmRIkv9a4kT64MM4nFnZXYCXkYq1i5evs+VW9+ETl19cjHE
IK0Ii1fsOQFLraq9FEVJ/PbghNfDiA0+NeIvUq5tBzmyoYkCzCVT84y6AC0YFNqTwJX/QwJYu+ql
HE6FXoods8SBaXnSPwjRLpy+Y/3F9vLunIjBxlwxD/136cjqU2UbyI90hhAo8yxcXjOi3T2CZXzs
DZCIroDTGA49ccStJfYE4wgeWhQxQ49h1Bpbl7EhE19LZv73oCnaaLFse+tKftDGqcvZvrWMcehf
VCf1KSwZE88S865t6/nWV111G/s5Ej47oFVWVf6ovcXwP3SLzTY+aK03S2TSFSkneeIUr5mRpfeo
zJd71WbQ3Qxdoe+10+VOYsC4w9yjLqntFlc56zHyWcTAAD/mWjCEPR/HIjaubLdqbubUfOoX+25w
BluC7MnSa9Z+/VcOKY+o0SRsWYULm/8OaKWMTVYX/peyTxxmfSaDX5BUHoz2JJn6E6EtyQF9ND0m
vLjghKsw766GBqvL1p+ZcRxEVyyCtn8yBfu4ORlWzYNJbNYwlQvyjBFfwYZsuZZYL92l3ZXk61WM
W5J80vwmQIiNAbymDXxwyyxcjnOaNs0mSPtC3Mq47wyydYGOXGf2PGbPbWaK4mWSjfo8UAZQhRot
IjDlzRh9E3PO623S+6HcmZ3HVGHuUVTtBEPh+GJO6wa7g5eSgS2ummGrs3hw9kyHkieUgAHauDzu
IfL2QHGoYn2cN4otwINtY2Pa9FZRBwckzUuJksBZ7uI0huBHNR9STDR+nBydAi3IHQHLFtGSqnhE
2Oc9WKOffMlwRnwOqWFl5FZ1BngjtYahZN6cui+1ihVj8blid+EGuXgSg+P8KG1JaeLwaX4bBrFU
j7FhDMm2S2O9LUws8Bt/6HoGv9WEG4Zoh/bKsMaa+eXY7ovCG+9UHqYPvZEPKG+b+pueehkVyPV2
/Rg7aDDBRRshmSrdGCyXkkjcm8UafPzU7cTDoeuk3KP6lpj3B0UKpQ7cK11W4d7R4FfYFZls8LWM
OknGaJC7yUnIpvpEIzfd9At5JRLpNpkWk3caiW3eICbiMfI9wzjBd0XIny/DQQL9/maScXwaDdke
K2kYjAJ8fJzx8n2sq5A2G4AMyjZsiDD+iMKjdNySPFEdvZFi0GYUHjUGCobWa61jjP/iplbKAhAg
meRMrh2FTRjcWvTh22BG8LvMCEjitO0PTtrIg/ay7qBMg7hgH15KPxevdbMYx5mYJZT16fLkFHb1
QjveXDJTG3ddOatrIkraCMKWeko6Xx8KlCGwRuP6Qputj9lsqagHrvfEzsZPN0Y51J+CavGuPZlR
0RGUumXWrdjShDYsVyPnauqXeVMTtnGdpFV/9Nue4Cw3mI8I7JfXMI6JtLMt5Z36WdWPHF7Z16Uo
xwvE3QA1Gl/9b3U85PeCdHRinPT4EdEK1XlYB2reDp5Kv4RD7j6qMXZfAjOg62HgSnfgtvrg1e58
9BvfYsVZt0wMWA6yPgiA99RxxEysPuO8aqKw9MSDPyRZT8DP4H6oZVKdars+oBMHsGORehP7YfKg
HMIhCj9OT0D/4h1zJaZtDUqqx0an8WcRhzaBs0bPCVY69ad88sOjovXAALtUT5lK0yfC4etHUM2a
KtXgkwgrBrtSU2eRIXrH+jBa548vqSIoNnC69hrk7oSOVZbXONl4F6WNlMF2S/XRMo2XJM/6bT86
PkzLxsFP6hgXVAjOudH86mydh31cL97RhKd2iZPA+RhbfHNSOIoSUIBw9lnVoVcGeXQAtGZ/KebU
v9M4azABTdznTr9KjAY5PzZVLg6TNhl8wUCLZeQ1ytpSu03IiWQ4RB0aNJy/Q5t/NLTFFrvWA0GF
nZwvXpJ4FARBTQhaiiO7k1b+kJrYvwbX54gjuPPJ7pv44tYQFQ0JJ42t6XPranWXFAljSt+ur1OE
jVDD2E2PfakPcybNfVeu6gCDtcFVUTrlDguoseUu6jD8hcGTtPFzpQnD1zz08StK0e/FQHFNc2dt
xDTKqMWlfWM1Zfno+6QvGfNcXCEV9aEGp33/4Jr8rltyhGJ3F5Qrg9SnUefLh2e2lHn2Ces0CV5s
th/KIPdOYGP1OfdsdhYLoR/AjGJXfmtjy/0IALW/JqZ4Ddasg/ZYp1Z+P/WkLsH8tNCJ9VznbOWH
3ehQQkbL3JpMtUWtl22BrI92KfY6eqPEP1Wukp87IbLP5At11IIBEcOEfD8Y3hjsDWSHzDD5eAfd
GBEhl4Am6f+92z52nP3CYuFO2FV6VUkXj0VaFIfUS1wPmKN/W8tZ0TbX87AHF2Hte8Gexdf5J/gw
AX72UBzTmbULUOj6UNVDV2xnqD9blpvLccp0+VGGCuQnj+aONpHRepKbH9tZ28R4Lfm1r7HyjImR
Xo1CqmPeLCFtb55UbODq4sS9mxv7LsvabOdhxyDRwTevCi0xQ5UFc0nl28ajPxUtMO7APdc9rDGn
xfQrp2p8Ke245Us4E3LKwl8rmoEwv4apyJfK0PU+H2RIWWPK65BF3Ixn3WnRs0oTfAuRr5eJC5kX
ypL/Hn46ETysDeFrWgNbhY6CvlRjx/rMar4a/WDf21WzPJlOz8AflMoxKbKA9Q1qSxe8yHbx6wwx
DAfNTZMYOENMn9jIzgwPnPSQfj1e0FB7VmQ5RLc3lCvXhRzbi4iJphWLxdSnS5sHMo0T2sFpjPp+
TG5SnO5c/FlMJCRzrBPlk+ZzlxksUseNGr7XL6yo1FZh79uYg0RHIDAXoXxuxvFEOqh7a04IwU1N
KKQAn4UaCoHqV0tXr2PCQtNYT3+zMo1TZ03ieWH7eW+hsdoORtPuKy4H8IqU6kyPSpJrHIYERVXs
zKFtb+1ZcEPl0o1GYpuu0lkVLwumRwr3Re+JYqdBcH0Sw/euLJNXir7mUGg+llVPyc0+I0c1FzJ2
VEg5ljeIGkVqkkdi+uC4ALWiE7HpM5OmkbvWIUts1KZ71oy5bS7KOfmkB2Ysc0N2aUExted9mrot
u7jkKqYW2ozQD3cGcQCP4EbKB+6piaG57dyS5OuzqbEhD9mQaGFEqCoKC3c18EzhrpL+fGHfPZMb
Z5RnRw8ymnwx7OtFBhdtSWvTLon/ebY9/B2lci512+VMunR24zZNdjsnlqjIN5Ij+oDQPvKMOS+M
kERU66y/DHM8vzRGvhx9urqrvsqb26Ya1ywMkDaPpS4EZ4rdOJ9mwHPNhiLAMjYNFYHDVWEAns56
a7rrbC88ezx4H8PYNzckL5cHlu/OnaHM9j53NEu7cJ5L8GJqjoohFE9WmuI4qZqVkdKsrAGH+cXo
K/fVasvxcWX9nGeN4RQ9aq+PMpgxKBVekJ2VqPpHEguMT17QZbvcIny54ob8Yhi9fdYyTw8N5rU7
HY/tQyFcj4TocXxA1g90DTu2s4mzDpNx0lfPQV034Uba7Vs7bvK4stiGg2/SOJ4z0uXuJjE7Z7Nw
6AJcwzwXjqvuYasBoDIz79hCrJBPHH3t8FIs9irsTHWzLZ18uNfLIG7mxaEL/2kE/q9J88/ZNE4g
/jBYXv/8p2W316KpTpIhPSV8u6cX5aB2esatjL6gcUYIHahGMP045AoSIR/4fHLQyId6a80LapHW
CZpsO1qlmI5loQMAZERcnp1lYXA2iIbTtRWZcbaT3so6TH01uDW7qgocZYTIdRH1BaELg0zpdlwF
gc9guw2gFb2dqBaukU6NlIdB6l4Y+YqLim3Y6aJr++tGmgpRhsESbph8Ijt81mBEs7Ru8wISr1Ub
x0/AllUQkB4SwIuHxTbuUs4QRPLHWTnHngyQqAJccZXWEBcHUzx4khoSB+14Pbe6ecz4bLkuq+mx
bolM1D2Kxzioi3015As5i+yMbN9G8R18GRyqMv4rEh7oR58ynK0fwfKmq8kS7PP/oe48diVHou36
K/oBPkTQc5rJ9PZ6MyGuqSKD3ruv12I9SRDeQJCG6kGhu1HddZNJMo7Ze+3fKY8/zLa8RLV802bB
ynnM9+PEHEF2YQQJaDA/IEPnT+CCzHM5YFqXqflppPmfwTRPZiwBa3XZkgQd0OOViHGqeQIQpeef
SG07nCHBQU4W+pUwODpe/+OlFdkeGiTG3KgGntrqRRsJuXCM6GbJOPLnTH3hyiOTcRh+49CDDJhr
Z2ba9rZ14ADlOuBSXSNXeojRzRhun509uxo2wexMFFbpMxroowMf3Z/x767JUHzsHaI+je7XFPWT
LG3A6dq6YuRLKedhPzIXD2RdAnNqmnWR8IrvRYtEakgGn/cbmogwfOdhfynt8t1Nloq+MPbJkN2G
yLpXKQIHOXcXW4ezN9geCEe7fS9KC45RRKpInC+th8tbkPnqXWQBbB8msUvkIssFz312WJevBkMf
fa3N6pVeZQv/P/7mlOMw6X9VahGYQ5NUpRKMcz7/Mq6bVn3c7AGjPTVWcUnb/DqZheR1Ntor4vHq
1Rg6p2Hqfosh24wjbrq6Sp6rsPiYuVz8PmLFixrKL5AivAbFJ93GixlWGcp8ApbC2Anao1m7VXv0
dF33kXOFPicEQSc9ukPKGLY9+67D+C6GFr1JX324tfUYQ+pcRwmJc5X+M87eTS+d35p8rhXRmtaq
YvcY9MUNHC0wTgCa8MvkJ8LW3G8YqjNZ0RmYlt8dUW4zMR2KxFeSOjjQc9o76Cu4/WYoe7HRv+HK
xoTdIG9sFe7LUieBb4KcVGDq9elXPgA4ognRBt1Xc9/5/eTd3UbQ1WVkkdv6JZMakell6cux/NC1
/rUpif7pMHI3vD4Qs5S87st+Ys7gflttdGwbuON1qVtrwi7HjT4EL+jeX7omB0kUk82co68PnO3k
wsJ2G9fkQ+UQEuNzqi0TPYW1NZooNmQHH72tdE5mmwdi7kr3xbKpEmNzmtiF6O6mKbFL2nP/gWeg
9g2iqjHCEXo3yeQdornjO035KEhFcMqRzy3aVdmSRdDRcuIaFTuzgLedOUZDReY+VSJqadPzdz1h
p970N0tLL2XPuZ2ocZ3wZHAHMsbH9zatUseCEUgWIjXklfFAAWTTekK9/Dl4I0286k+M+G7sNkiM
sf+oOXihbX6P2loxtgtuyK6+rIz3ZeTpj7AWBfxAjrlYMeNWlsc+25j+sLfEf+bxtOVYLpGcQTlS
ZMZusgiYZxDpwcl1nT9e1vKIhiD6jOVF71QQlsifftSkxw0XoKNkKvJHBfG7QqizZuYA6F9dm9H5
qsr6p8sc7Bc4QBEO4nSwOgw6tklNSTH4U5BUCZopQ04UzbthSls/kVlAj11ReyVxQa4urQGmePjZ
kXKPUMdZbVTRLY/mXy0kEwg1J74HTduBrt4L9jPse+5JGlQ7p+j0x7lsq9Cf8hG/02x5CCiE29bB
Ws3oeb0+aFjhFY7YpgLkc27OOCNdVmyMiY9ej8gHDHiwyrCae1PwlFGfRZpk8lzk3xn5hrRp6YAk
Y+gOWUSeOQEqJ2vQ+P5n+HvhxAYw00286pJcJ8w8lo5QrVBsluz+NMglbTkFu+fJ+MjoE3EJ4Z5x
1r0ZrHB9re54DkL5ASlnwg9ivg6T+WK32jNIMTLhppIGodR+qwxxcKImDEhmvq+BOx8i3Rr4zuIf
tM+MBcXGq1vbr0SYf7CUcddRx/XNZaNuSunjq5rY4cSOW25NPYEaRhRn/Z1aMcVV0FTsK7RHqVXv
8PbGgxoM4DxdxR9gxFG4QYT2MyB6JPlsdi+NPavJD8h6iZD3CtKNiedBhEhWd09ug7LyGeJnkzyW
yTy8OtXAiDYyBkQwGBpVjfJZRX4VcgxoeS5bFgzZ/GS6OQ1OXYwfoxhwS5qTGjveEAPeIw0lUUVl
V0+XSrYC5A4EjPjcCyl+C6Dq4OVV/pw4oXxPhwLPimrYrPVczU1TW/pLR+jvrWvH1EYTbLAmDiYr
+fl/11/8Xygr/j9KnpTIIf6PyorL1280ff23e/31+6eJ/neJxf/4T/9TY+Hq/+EiqETEsNivheOi
YfhPjYVjor6AVrII83QXWtb/ypnU7f9wgSp4HoyVJQDTwGHwPyUW8j8EC07SGmzHIDvGc/9fJBaw
Ef6L2BShpwBcQ9fCUnORVP8XSZ5CoDDOydxs7TGtjhPt8ibNR0rfwo4enWi4FZgGkyQ6ZVZ5lyZL
e9udwmOk+xH93sEIagbopdg5lj4dPbvcNFpOrlgS7lJPmuvWHE2/7ZyJ7j4vzwgBSujPzCHl1InT
UCMqq5egjrof4NqbHVQFUtJ8IifjHT41ezPMatg46IVh1Tv3IYnddVd034hXtMeYgYauXtP0fR6n
4hHCf7AanbTZJaQQb5ogs87u0KVnNv1sVaf0ufPGQ4B8LVyN7KZnpIV7o2rKPQa8lNQ1Edyz3NLX
Gc06u5bI2qjA1Z9aqL8rl1wruPXJp/UjPF7wLhKEt4ty+/yDIL9TZcb2RSWzuTcli2v2oEG0b5rR
3eeW86PPX4lGJBtd3rB2kz0oYUIRoKKs5CHEWHvqlkDTQMcAGJDW0xRwv7HGd2RUD/n0yul7Qczc
+tpYdefOlvdS27nLyIMBE0DDZaE/Mspl0RoyWrZjI7wX7bnIGCeSUs3WdRBHtKkOS0fyc62J0MT4
DJ0Ir3YwEMUnWVYEYbbLq4vV1PJxBMi/SvqxWxOIaDMjL16bShdboshWbhghpqR2980xStjY2g71
f10d6zxgyoE0M3UGsavZ768mhcxAdeEW1P3drsHKTqCdRgj3eFCZ44Q5BhniibexkRTbRNXvEBve
QwzFjNTojIvvnPd5NJQhySFDTMcPDkCObC/Bspjrpi4F7PQ9A4P6m8tyc2VkvkD9+UWYEOxh4a5a
zMcnLSwZi7WA7g1y1q+Zptc4P0N3w6BRnDBlvWGJkid2vM2ztPMLGskSvoPzhjvNfbKr4MF1oweH
yuikdZo8MGii+WJEcetT5CbMSJBU5pSukeFsKfdx7eZPgz4bR+Dm1b5DUhCzq1nnXL9rWMnMF1N7
JEBNniYdkLrNvAnF58RkJMyIxETclfTdU5E3cjsY8oN2M7qHMfFWge6dI/ThG2A/IAaQYl1zhifC
h1DDBNRmYy85ode6IZpd1Ns0WtH8MjnOuVAodqymKa/u7DyGhjLOmkkpGfcIOSOK7X2duYMPiQFH
RB7Ut9Lq73Go1nMzlmeNPWdj1ShDQCzE7sxqnnlfZbMiaHPpHOLBugTWpJ7QqgI5tuSucgyxNZJZ
XqISOL5K5K1S7b7Oxy9yEoO9xVSaWkxAROOSrgTkEUIBk4M0yh0u43lfz9qwQdIw0GXwI+a5vTcI
xEGyTez1YI4O2liYO3WNB9vrQ+9EGChMfVUOvs1zfjXUuU6RZzox/l4rUsHVTa2j8Mpqq0py+QrW
YtjDkvwwCtFfGWmL4+AUJxgpag8dFYCa2akjssgNl7g59AR87zXYMUqO8m43IdLtfIm5TqlUzLBN
rpOBsDuSCbpNlNypzC/J3P2AtaVaCYZ1WzQ1nGKH1nm4cTPkOWFrabVPeDnjmf9mZhxvy/gcRyOt
NWzLPZjtbm0PWFdsGU47OCcb2vZjeqjB753nMJh4LLy7heZllddWDZwElSZz+xuX9GwWKQo4ykFZ
kNWuFJk+E6d/4S6vnc7eR24OVmMBr9kJLKFifAgC81qYWrpyU5uqR8e5G26MlisxFFfMboRROtEF
GzC/Q9nfMgoXoTSFtJI2aWWcBF7C2xToif4I9II60NDPiYiZCA7I4kovZv9LxpLZOJ8GyQH3wTGM
O6L6J2l06tDGbPwdY3hE0tJcIPPg/Ssz+vZuAhHLYKEsJ+tW15DdEPGYGFdOELb007+/+/dLUzIY
Bhbd/J1CmHtxIlYtBONbA/skrA33UtuJQtMnh9egelSx5e1CqyzWbO7MPdPyix5G3pNTGWvPow9I
rbcqBApDtJzaRCbbHRUZEjYMp5ach0VNZCPlgVR+ZiJN88vMfyzj9lroiGsQZMQqEls2tgPvdSxc
mUG/G+Jl2rH6OEsSkRhakizrcKPRr+j51uimq4G6Q68LWp7G3BY9LuVA6WszxqqP7XAd53W7FQ7F
v0VCPIvvtZsuSV8Lu9gs8mNBOcI54FL1C3EY5Txt8jB7Kl3tjCT7gMDl4OTIDqeeEZzr4XhGDvSI
UXUNMoBHSFs4nKPfesXRKAu59qqcBF0vPSmpE1A3JR33ksNbJHwFlL0b0GL6KKtQVE/6OQybd62g
lvcqEu80602bEiZYxbWXdrh3nfZW1N2OMYS9rqzk27SbYo1qkXyW6QfbhCkS+9wEw1ubJC8i/Gqm
bSbNC1bTG6gcks8yee1S+8fAYSIYd/tal9wxbSxJY2B8ikbb2uZIOKJiL84iewzKd6tzc8CDDYNO
fCQ7Bq/lOozHCqkdoznbvGl99wnvF7uINEuKnyX8h5MYNAzqFKt6b2KU2g2HXJ7BNkrmc1knl1Ar
I5zsp35wvli14PlTmDebXBDdUVpHXnq4FfFo8SUUAbxeZnOkMW+DxEDp5cChyV00qE5uvY6aeJ6W
RicZ7S1v9IqBtI2mzHXuGio7VpVzCBYfcTzrzHQLrSbeNCJ7RD4PKAVsqZBluHOYU6/aBHRMW+vP
+KestZfbtBC99e1YMMgVnB+tli8hTJgxIaxqjATxKdnvuMQv5Hxljpiila6sk2sUVwNxue9ZVr5h
sEVaR2vAYQltQEfALwoSWdZ5jSbALUg+sphPrLOa3joUH+0C4MBTwdxWXGm1o1XJWmCizzS8x15E
p0jAx2ZpqYYqo3Vc3v3Bk6mPkCnDcN66AAPGqHoyo+fAok4MmvQ1QhrH8q+7E1t2iJrAYeU/kxA3
hZvORPggIEjsyrR5i1J1ZGbWQp+CqFjpj4E9KBDb45vwyPZj2LXKPaNFRtUP+yi+d9mI0G6og4tp
wMGacKnW+os+TyxujaBfae4EHygUl4kd5Np2ZoIlh3ETkX6ZIPhF2KSlGatgRALOZLDqg3kzIvNn
pnvGoLvvHRx5PSOMhGcYEZk8lVq0zO+wTwsFdIsHFtolTS5TzXAuP8hDG8gIAJ4S9GwIy2na6FnO
ypxRXho0Wzd/Hb7x6HOPtpBBpJWcqnT+Ngz93c1oEqPKF1L/9YhZ4Idk1BNPr/FyQYq2HY+N/MpI
7t4J6ss8ZYkYBPLdMIOQpXvwZEXtrytZD4dZzt7bfBbDnZ//NyMzIcUZtpGJZ2812Z1khO4hSKS+
Cae/U0zQGQJr4as8JXS0q7hTu+TYe/ZIBgtCEmIetwAiUK/hho7EIYLiY6Fp3c1j/BguKWDuuMlH
ZImVt1hVVHHP6uzsmEQhp4Pu7bRYsDlpJMYlw3iNrfRmLi6luG5vY4LOTJggF/KBEBPCH2wzeqNC
Iume77r8cjL31I0IZRxkX77XUz9lfcZXZlG80SQoxBb5/O50+I70zH4gYuXDqYl7iVEqbTSZX7H/
oEhbkopEZu3Ik3Eth+HgmP7UqF6RAOufQEYOkMsD1tnZCRtNvsWQhTe3xWO5MLYRG3lnrSf3Q89Q
NVVa6O6E965AvxB7Pe6DySa4uZE7hdzT62eLEiYjsixP/oyNoe9SmKqATS/pOJwKleYbNFwew44F
weDKzrc5ZHnoprfJ4EpNoNdWWYcjWeLNxSjjm7qY0HvbjzEJBBvLaYQfqerEIKv222Tdsu1Yk9ae
rLz30pP1Ouyz/NDlLiFwkWte8sTYuWCutsPsyW2LmZIL2R7w3FPCZbwQUu0WxSwkE+pE2THWdFha
4ryrLkPTDw+AZd+aoESCz5+O8fanoXDaFRU1XNv1D5IkY35EbFUB+8hKGN92Kp76EScucix259/W
wHwQ5oPy/TjP+RTpizcQUdRI710Szbyy2fquNa19SnoIYmkzxke0R6tZUMa5lYtJOOj9KcrwawYo
0PvZ3YxT9e0pEl3Tob9EGqQQpIIcsZiuZrzUfomF1flqIxuB0dJVDQ0r+tS4a41Id82YviDCIlbR
gK5S5PBs0dzMHZo+Rp2dhzBq5s20cYz6tdGzz3zG+h+SghCEzwbK+m3kYjN1nd+8MZyXcWRfGk/w
qKtiOkVONq4Fcpxj0+nG08US4yV22uHFHDlzQkNjGToyjs2aN8surGOqkISFYfnjmPaxSjLrzeZg
GFpt05YBb5MQP33u8KWYYadfcjSIaOr+RnMndtoy/pvomssWOoUxWfZ6arpwA2RhpweTRwBw+FOy
eqbCJsvJajHpFrMVPXYmi8uSjz9nGLmKpDnC+9t0M6cbgghar0HnYUVYtlKpNqD6KKpdTGCf2/Uj
03im5V4VZdvZotCs0mjy0dW9AVEq12M/HoisxbpE6MiqrK19V9XI3Ow035Vck5a0e7RqbxY83adc
/lHZLhLGfEJ8B+wsN9FiajhEGhSRMw6ucJAbwDdEgzkXjmykEKF2iOwoxnwxb3S7/5OVsbYHdcYB
Bcp1C+adWS2w4nWfdmo7Wmnnl7kecHRbv3nXk9tky1OgoUauono/MzmpZT9u66IraO2HDvmNhsJC
GHsSkIdVUw/12kS36zvMQiUBnnYP86/u/pimQi7CgqpqA7mqRxedJSj0iJUE33A87Cqd3XnvtwOv
kn+P2XLv9xEBsx4e1rgeq62dNYeqYwOuS8vyib4qduG4gBvG4W/dFQMzFBQvc2dsPVX8DT082xSB
XxQEhr9I69ZjGuZ7N0EqXaiL7rGLqF64BZQ/Yz/ZzWfTwXk3FsErLu63KGjnpxhZzKaJxJ86bv/a
VkcIHdnomypenCNhKDc8a55fpo5+oGIesYklJjLN9Ipu1rzn7XGMnfSeVk5xhAHznXjFCdl/cWnY
VLq4EreNdF5Mpc2XuhseTbtaXAh8oukw9eXZCmPMdml1lrG3we1ApGg4dcc2QNAkwE0cUjXbm760
XieHJyHyevhTzECxuX2ES24niLDEeW0Q3OyaKea/TPWN6MvpNMfm3xwEINseU557M33t3Tq5B6m6
OQXWFThjoEoc8Re7QLRO2X9tjJ582qxPHuzU0i7VuBrdeqdifOWNm6mN8ChTkTP2bnisSjnehvkI
Owlc8kA6WjVVLOmN7UTQ8D7QMAHlQA9DAis3YI3kZsSy4+PySPlKJjJxci3dpUsT37Q8tbpTTC8j
e+Y0MXyAV/Nv1oX3IHC0mxO4f4UYcaon1JmxcgNMiQl2ZTloa+lARqT2S6LXWHSvAuf2OjN6D3ON
8Rs7dfw0l+Ii2+XDdKO+Q1rQHMeme6lSvbhiv0bBLLzHMo7p5ck1fJ+Mcs9EYYvbQ+6kh0mcDat1
EYI1+SggkiiTHYiM9xES9BAR3UEz6TgUxlscgSRqIzjGOjryEYvKw0Eeo4NFxO/zEqeT1lDvjzmb
PtcMT7lWXT2NFjdzq+Qh763XtIFHUOqeteNKXfHGjg+wZWx44c55tCb3xBhzGxqBvtOagp9vLjdI
kZHwKnF2JgIGSXt5mAztaqqZbLy0W/zIm9R4bUzTPdFlkRXaj7QOJRq9CvVZY6jp2gyo34zwAbC6
TxwUt1RcrY25yjam6TwXs66RQ61lyB48e4dTQT+zfto3jqnv2fTrm4I2gKteUDSS1oDDC7yj6463
pMP63lnVFeXSvO5rwmVkC+ab/r3co2unXQlwRY9kfUBHFBiXjT/ZWBKb7Kh6TUr2Jzm9b9RILy4m
zjVtHHncKWeckFW8iZRdb/79T8HU/oZDaW2SapzWwhP5kcTjaIUux/KTimI6Q0O+0rsUvUqXc2Ix
pEjKQ9FaXxS82FBs+9oX5D5anORrKg7cwQ+NQ7Ulsq9ipPxP3Ol3QGxA4df8QFEPUQZp+tvAiC+Y
lHZtAMSsjPKZfmd6nqAlQSbyDrRZJIFEMwg9ffA2YqYt6spqvFoly/LEoELRNLM+SQN/9dR8GuXx
X9oQWTsQmOffLpZbPRPEVLKhybTnpB3ew/JPTPJwQRVgkWRcjEDCi/zDyMxrU4NEkr3xgHLwajts
nQYkMrnaLwoWJUbmk8FvFkfbwgO8QHj3PNqUpPFZaj+686EV7o5a/DpCNBa9jc4Sl1OvXGzZrOLK
1PIxHpyGynz4l9FMeA0IQH2vJ7AK/2WncvT+Tb3xVGvZzz9wff8vRBeyhyTYd8F403C5bkFTMXAU
tEsUq2E6YJyUYr68XmJwEEjODvIM4HbXLAT+mUTvWRhAIieF3BvVV3edXFoyopd2JEE9pAZTWGGx
TJbLz+HAyWMKtnBJofn+S+5mgrGuOLSCDLW0TP7+47gtqcVuYx9MFONrd46/CbHrqWZPWR1/T2Qb
/wt1HTvvt7KQqsbqD6JFH3j90k0z88oG9b3wGZvAoHuHZm5EBE9GCMjsQKivxYJXVHOyjZPqUjZ7
BEHXPlPZy2iaN7Qy4c0ibXdTL8rHGsReL2EmQUkDO801NKslXlQFviYggzrcRKuQNKYo5KkJsi9P
MONa8onN3qjWFhdrCr3jGBX3f9l15RI59y9Am8Ls2kOcJTk0v3RFsG9rLgw2n20HJISRZR2fhlHE
J0exhnMZcTJEQPDVCfSSWhQ+0nICuwjLfE9VzDgjLZsbCQXeulSs4XNuZdzRpTxUBVWcZZEEPLnB
fCp4CcNaQR5u8zaPurQ4ay2/mOX8xe3uHBtE3OupJnG24+LxuFM9m4Y6qp6YXSMwjVOxJOIqPS3Y
QxaoSk0n2Lv9JBAYWDmVHwZSvXDmtVV50dMweTUrcGwk2lBcbDsZz0kmQQwlWICGDmKCwsL/0neN
hNsle1AbKfKcMT1hvyJTInf+guwljytdwJ6u7Xtx+KcFWgOwMaaJ6GL88Q0QvjrvSRr2nuKomHcx
gI2oJ7MV0f687ibiTmtSMlzgSp9j1PLYzIy3KgfSWCl6ceHPqhi95pAQJKHzVbBg1iHt1W6EoSAq
pvUEVHYTltpfTv4r8wd0qMReHkrU3VS0qtsiRQmPKkN/OrkhC4a5nFh2zM4JRseaE8pA0K3k1ssz
YrYH1A9eVN5jXS+ONSP5voJgPir1Wc66efNyq+Jb6lal2XtXN3/iUsApFsO+tuRhICRqm05/u0FP
jlXToboZwg4uT9Rv7Ua7pYXdn6X5WSeM3dTkbiEXVkPcXe3BrB5co1wlJiQTQObtRtrpxag0dSI3
HNxmlmTcfzE9fBW1m4o2pCKW5ZimLASoZzZOEvNtOtOTjlRoXRe2uYlZex1BQF5cMTnnyq7vOHYm
Ztx4RMoC2QwWSuxRBkoo/QFy0XTQhShPpL7iSZzKb6Fbh6R8JnIh39Ri8jhLCTiKRvuBzf8GgGCz
beLszBLbQMKU+SMfKquI9mXbBCoQtC7dqMbwZhRbL1PvjMxPZRiKlRNFXxZ44hUW8wNiUp16QmdI
53KHrfKeJAHRETxddx+ZYlBeMoUFspISybYWTc/+/wTtzdp4GJRW2GWtfV3bN6uG2mnmxb1MnqMc
lWOYaPVOaOZ7lNfjqsnoeohtXk+ELOQz5kSd2xxswgvkuo4YXGhpNhGOJn9taayapEAxRFrJUMoO
7Lm3n6OAzeXMq4pMLquJrjImArYaBmos8024GrGCNTU8Jocvkb8lCsmaO9KVCYslYHwXgB4OwL1j
KO0JlIQKEOoMNXznZIbBXVNZmwHfspGK6IJ/+FP3FP/7TPxFgtCTNzO3cBBn/dVou2OddGA4Wm8f
E7Hsh219iRomnTgBrVMax3sm0hi9OvZxpYkFGHSPtYfBkODiJa1YKM2EHqoRbV58TK4unjMjezUK
Vot6Xn515XsUC/OUBJLaos2P41i+xKM2HdlcHmaj1rdiibULGTQdIMRuMtbaaK2kvTHBuPV4QMzm
M/W+u9pBxDmxlRu08snVH2T6MJCQGc1luCc0Fysh6kLGBIzNyYQU51KU35xH1Yb3NH1vBiStKiHI
FeIFufSV1NLmwGO9bRrecCk7NwotAYGCFNDWPqtKnhQG2Z1rsmZjENM+WsubKrWYJmKXow1LXQks
sk62AmDvUeBHg0KCNpJX487LmdFMeX1vJy48SkrBqsn4IAKnRv0GOdyeyuDemhWqM7ffRsMYbzwa
h1W9AIZA+ehnJYOdIJ9gj6HprlPJLn5gH3d9+Fhg5CM9efbuM74GzBLXzjGLR9q/VSsHdUvp5kjm
7nY1nePRGrUvw8vzZ7w0OC3VcBC8WeyiTm9pzrQmjZDD19jc0m5Odvri1K4K5IoIUsN9q8cGkV9Y
GCMDX7xSzbjKSz4TAfKT30YVxTJG583YoW0cw3Divhp0RpajRB4/Tceg5sLrYw+EpC0AfXnqxhXn
Y2/jMe7+2FhpDGNZEI25fW8LqDN9XyIPgryzy4E8UULW8hgslrDWXV5EOhW0inp2VJ1+Nu8JuPO7
NzjRrSU91DXH+BqF2d2GPuSqCXt481fFHWdrSCsALwZTW0ptOOMNTHIBnwCT46U1qmixCeg7q63a
Q5DGjA9xJNzYMoX8QHq9G/HjVc2c7Yaue+jYA11ax35lNK5zB0E4liGCaCP6Cufc8RXxXzq8gc7O
WawahAtXXrMLoZr4bm8GW8k4zVbx/CaDiLv43PTSuGbMQP1OB8sbBCAZbRN6Xx0bEB8CnKBOG22m
Yij3Da/9GVs2XXDzTq2KC627tpwgN0+DFCxwcXZx0RyrDtm62zbZweKIXmbOBMxM/ZfeFqeMHaSv
5eDXvDrSDyr2SNlBV3JTA11ezkLohnthG9jl0RQX08FR07nOs2lN2konrqBNpqtEM+d3nWAEk7Ia
micEDzV+jyr+TQom1omL7NzufvCrE6iayXYzNwyUR1INVw0+bhgb8e8ASXx5vYQocmmL+HdL2jvi
kbXRUYUW+TZ0Gccnjn0OUus904G4DygP09DaxGL6hOT9osveWrld9FkwGDSb7kCx8Fe5FYp8+9IU
uNHamTyEStY0ICLgiOM4JWu0Z1mj2HRBlLAOA+wfIc+ZKix/AhG2dsNk42CBoVSAODqJbkeK3uQ3
PK2xV14qJ38lPRCydb3QaHT1SxeY7v6Vi4h38dbpNxneLd3zO1HOV+I96PDnF1tHTaZ5hDHO8sVE
GBEA8kG/V7yFjh2t6E4R7o0PEwzCdRHACCJmyraoScUqlKZ7UGG4IRBc7TSsVHGFbmJwBlatP2YL
IBk/rH4aZokYrnzNp8p5Dz3lHqohEf6/f2x17aXAFHNw8IidsQNQIxk5Ah3NZuOlt68QD6IjVFTH
x7ISc/azMsWYiJinO0bJxJBQbNKoPGUS4Uo0Vn9RW+frFsUCcm1zeGjwOZyCbInPYhYbzUn42rbO
o5c13j33WMFVBtUXKfWDQVfUNDLA78FUmJKzOUPjcE45JZSnt0wMKFwSC+ioNqV/A+rgu2ZUZzGx
uo8JhkVPGL056kZbh+MCH+XG1IcXmxJGC9ADO0ULQiDACa3i8qiR525rzmm0i3HDLYXLtNWsR5Y+
XDPkjATBxVt6LPMglyh2rzQ/K9TZilbThfvm26X5dyBwFH9xsJ+xQKxS3s2c8lH3ocJTVc4Psa7y
G9N9olSso8HDe0Lebu4sCMusx8xLpuAolYM5kNBgVnvCf/eVUiZOM3aEpsKkDqOODAZKw3uCnFYO
8S8GP+cYLlv1vK71o91BVyhDayZlJWoOScZba8iQ9Bi5NF6C3MGvlXQXV6MnRANgPGjuHieuWqus
rh/RTb92WvfVI+DY035k22ZEXdvMzxU9w3GApeZbEzFvKftrbU7HUxyTIhH14QX7jbaqNWhYeQFN
wcnsc+YtVs5wO1hpvAnaIPNn7xkoA05oMb8bUEj2uJy1u6Xkg8i8K3gN54hBOV1lTfwAoCJ9yjPd
n3BmIez1S2vZpMpii+8qwFtAGTVQZOzapgVGXmknIkORD6kd30IP/gXJvcoFyjH3gkAa9omuQ5pr
yxSFUMrcBZ6k3al0ZzPqWRc9nRDhzgDTmdLUGrOVxPnhU4RrK2GC3eXJKZlHWB+jV7GP0hIc56Ro
TEF6LIjgvrfykdSYPwN2nVNU9n8sgj4yMXS+Ec7XULeMvZbOZ3AqaueMVXeq8Idj7ADY3P6RWde/
KJDJWh5i7hqT4Jo0comk3P67kHXDrLVKLdj/+XSvE6KWsqpI/a0y9OYBrIznR57X7u2krVbOLPKd
21Gj10NpvPz7R4ALrOVIZ/RrzTUu+tBbl4jIi5CR835mLmQTNL+No3TXB/khMyrnIW34SoeSvJTe
ORkMpQ41wTpHIuhPbqfegnkRrznufyfqvHrjRtYt+osIMIfXzlGtVivYeiEky2YORVaRRf76uzj3
AvfhGIPBGcvuJqu+sPfa43ng0IOUMYeXMMruI5lUO0FpIAhVX7xewY5wlE9RxSbiHhQqCUop9krz
d9QCNJ0zmAndzImOtEXti9RQZ1t2m7p4S5QKfuxFSJ/i7XgJmSPsFW1lLfLwGEgx7isSzbdJA6V0
DD1G0ukcb1vQKEDZDQKWVYUwmOkiGzZmeXZkXOPCxjrdWf25F2FzGZqSZx+/fs5PMmtvH8bGLk7k
XuVm8GRPjbUKY7Ysg4FC0GKof7Usl54g4lEz2xbcdY/PLTfUih9QwEgfmpUVwo6I3JABvWehjwig
5xmy3uo2A280ts+BguNTB8l3llf0hb05c30oZ0tK37hWNW0iyADIOoiOd00Pw4VuD9tHSEnZtmrr
1IZ9m+zYugVA/7rwPpCSuGoTcqZkY/8tJ13hmnbPQdC7+0Gp9loATm7c9Ev9UqZsjyCNsdUEFzU4
P/j/1W7MNMWR2HmyLL5jkdxHG5tkwlLohN/1Ho7WgqiEQYg77V9g+t4Jp5m5DiXtfO1JE5l6rp+Q
fNe7iBeB+74IP3KmbdY20E777A99i+YmMG8CikiHCLyRgbetMludfc9KXwo3eCyXA7ny8afbRtuR
6CNI8GgSMFSes9EEZBMYpCBVdbe3vFjvWZU+Z0VVP/3/L3GRfHfYiA8A+8oVo4+J11lll6DiD+Za
ulhVwFRHSyf0nha6JgO08mglr65IxyeNRGJNd/9f5gMldG/0e584jtU0pz91TcwPAdPDsxjqbYjC
/V6N9Ws5EsSXmYLopym/zy7tFXsD8Anx8NySSJdHNmJTmxVHmFrpNcudwyDbswuKZ1/HofMUmdb0
JG4IwdRx6ORLXUkGLiUbbtugbXKVi46J07JirOTiKjqUOYgZbdNMpacQlOAuTut/ji1vFeqiPcEx
O2+u/J0u4xeqUxvcBF6c/IMxx2cyNffJCt8Nnjg8WQz4M9pn6YTlRi3Bx32ehBd8tQjkdnahHpbQ
v8exLB5EbvSXqS5voUFVGOL+WllBZrMx3ZhOcE3ROlxSZCP4uPMNO6W1XnSzsP5jtrft3rZjhGpl
TdouG/aw9e/gnho1ba0ajdDgbqwy0Ncmzn5VTCDHxs7XKKAY1yTWd6k9HFzM3PAMyVWVgNgMoWCt
/Tg6KenRh3C8pikJ8457d5A1H6HNQG9phy19pFoFg7frzex58lt0ezlG58yVx6n53Y/U3Eg26GfG
8Bmt2Vk7VBpxhtWkLxZ4BIvVPl11+WRXsEKyr4FMoHs6OI8lxJvwknrdmG7GaiGw+UuJfwFK2zMN
zR8B5eYCbR8zqdcVG9G0zqnrpgmff9BvY6/rtroejUPhMA6AZ5E/4IDgq/LSK5zB6uRWzrMkv4vw
EtZmPCU+Bg1amqFwE0YMzAegNpWskq+dByUrN2EbVJ391wmVXCeqGda+p919pmexGRCirDLWF2LQ
Z3wAD2Gz7dVeUa0CO9kYfhV/NTYdV29YBxNw24qQYPjMxpSjvrZf+p6ibgr1Rfopz2Rx0U6BVdT0
Wb4NhzmOvhZJ1YwojZmLCp5k90wOwCfL+3PXooJr9ZYe22IzGDkQmrGSEQioYuSGa5jwwVY2/idX
/rcavPmcj802EXpvI+N9mSTjy0ZchCX4svLnWPUfneUC2w+8v+i3Ec8V7h9OtpNs4CmbfF3iMfnq
nx6ZRtDJrtrBNzZ1WE/XPiyPqSdIrQGsV2fuNwCGbVLU4lZ10yeaXXeddGFwsHxISD2QuMlI2EEL
+eSBqOA6bZJ75OCr97CUzi3SEsgPxq6RZndEg9ieval8xz+J6DMcgrehLHivRrP5EDrncLQLc9fG
ANxULjnSysDkg4m9/ESZl2y0I/eaotMwsaKnnsly1VniC0hn2/olLr8QK+8a7V0ZlvmTL8cXQ9c1
DOPYX5VGjsU94wGbLfvTxSl3Kk1U5gnQqiKEEj06+VfWJZ+h/yHSwsdJ7wxHe8Ieb5I1D7vYfRIz
Pzcup2HDI7Wol54So+m20v0L5p1tUJv+rSlK2RywWkTOwMWA2z3rkVOG7vMAc2c16PCdJylcl2n2
Gs5GDMeA1ZknSjwiJgG/UzicM3f6Gqg8pGgR+MeTuyCYvoIBzZmRiebgRunNteZfolM/i6mat5zF
A8OzuCTkxHnD7HyPeK7RItJ78zm6o+nz/tR05xBTlsedXh7h8CBr3oq+Wxm8LyFy+zR9xLEjbxh5
3kCVXUgXXttFPqw9eFt7pxpRqRLv28FqWDkuLqjSQX42Pxq7NQ9WKh+Mhr8tRZixOfKdsIMC8BCu
EVSiJizZNFTzLTaTje9M/ECXBBwpZ1ojnZkYGEe0rssk3/bzQx7H828DR3e8SLjGdDf29vgUp1e7
8+GGGVW8TzO9C+bwjcw4B8RedyPx8DjogJECPu+hDcw16h6uhp7JJUu9bo0JiUq1aLnTp6xG/bco
gRUq+ExcqsTK90CI1q6Q4/2Xi1FnI+Z+odlB6HEdb+dR2MFJTf7MyC12c+3A3hoercHjnlTNH+rJ
zbTYpqYc1UXO8qetu1Pvp9cxCzp89uIfQk15sOp+OIkyRIeugn0j/fniWRLvaRLi0RoIoM4rZ0LD
YxlbzJxkcpAQj98vn/GbQcGanou2ai9J5z03lsoObpXYx1DgvqrxEPT49Vl5RAUsXSriWcbpjmyC
rzDL0EWk0x8h0XLaixbTBnzDqAI3VdoarO3NG5hK867ey2L6y6JV81vIaKG9Hxi/N3vhuWyb4cZt
W0peON7hdmSM51qtPDKocs68x/lWZRAHp87nRuO6THhgqdEt59DTyuPcxMmVLYtDe/KvowUJ2F7G
e3F6ymbGCS75DHu2Pe2NCegFaOTRENRQzIsuMQwd8okpA3kyOirZcz8Z3A8D+ORaWFSD+RFh/YOR
TEzAAOehYlwDbx+0HfID0li4FFvj6moBqQlDK9qvdrw2SEiTYvgQc0oaZTYk69HslvRWbO5RyJxM
BMcWL8jGBH2tw3TrB+W8zUF1ZymnG5ePor3mzfKd4HfG1GQ3DGmNoHEzsAbcJLU5brplm17qfyht
beJp7A8qppe5YOvFtekY6XvnLg79gTsFRMsulZDWc2RGU0NVG7iHasZ9XBkMcXQSJ1sRynJnnLuJ
KN2qVK/5jDck9WgxGmrHopgfn7PlbWAYvc3BdKzRZMMUx3JTUNM5plSbvDf02oi7vVF2fw2HxA7D
jfZTa+3NRN69aD7R+a07N71Pn7bZDBvoaOOmhRAv87bcpVhAQDMF+kIaNo3jgqFsVNushOfdrE4F
pyoPPnN8iiqV5fOkw1PnltM2851s74sp33kN4adWCENlcokplWw81yQmliezqc62PwcnPptoHQzK
WaPgy/ZepZ6dqvBOXgUGo0rbox9M56ZDPqFTdS4le4mChBuUCt8+0oF7Q3ozVOW954RkLehTy5nF
iBDdy1Qbp6hWW+JHf/KUJ1EYrzX0ycnuE0Q8yWdp5i8c2m+5ObwC5CzWlQEUoCy3OsNFifWqB3SS
/iZTZ7bL9yJpX3sTN4XlPmjnTlgGt3quV9KYPprOv7SueUL+zB8g/uhr9TovdIlW8yRwKfyYIr74
nv0eBOjq2h7LfQY2fZcF1QmD9sIRM+dD0tnwcTAwvCg/hSxiEZ4+5j1jEFccvdY22MAzMv7PR1xq
cQgba9tIgdU5N+oDma6vmvmiTvnd88pqNnZTbJ1qfgEWve6L9uEG070MmXXHw7ix8+nFs7uP1u8u
6NKwog5YQkei4tJ0WoNRjY8IqgnvzfHBet++sjDpk+UGX2GAuBELgwwCx72CuangMbCIwPSdsZla
ua74VIF4BLmiyrVRhzB5jKzxxwzqR49UOg+9fcDkadUTVrj18KbZOrz3hBXCDqoB62w8A/0+wUxB
CuQpN8EFwywgcVm1au2V443iFRxG9um6bLJ4DvZtgIGc9LBckr8YaPdFpzmpsgqRI9ksfN3TQfjE
Qmmc7AoYCYrcD+KcBS3NocfDyYV1VIxfkZJ5i+4PwCsCfNIQzCQ7BiZ9UDcQD9yFHbMeFE4IEWGk
uT0EhOw5g1gMYcgoNhOElCtGjPzqz/WfMAbQaTPOcZhrujCRKwMRc92+axkcLXdGgkyQQ6zdrdtT
APU1untFMWrTMmepv2vrai09Nmt1cbNhfTCjug+IKlajdg4VOyoo+Sfa2f3gGgzvzS82MGdL1afR
eYCan/FIMK7VxJ8jLy03bhVfbT3ZT2bTH5NCbyryT3ddN35pN3gBvNStup6tal7qmgoVUxcECmLa
yvKIL/kiJHPpZJy5/VIO2QnsL//5ELiUDiMaU2YiCcKvSzM3mwp8DJ8MzyBCoPc+a07L/+IUmqA5
5LxlBgo8e1H29dkbcgKuZ+196sH6G1jQyTrV/qaB5p5GMEnyX7MbYVcgJeKbR7hKRAnYg8lL0NzG
7TZ0gWCWKYIKdsxMgiMJMrmnPdiNWtnbzgKvo5Pw0IzJiyoq6qWY1RSgxGtVuH9BFyHKnJyjQuTU
T3W616L4jTias3n6GZLyW7kpQu0+hTafP5lI1SXlyiSMY1KBHAMcC13CexUxePYY/yAKrLJGWla7
ArW4/9mQS78aUSisgzT/nXt1sht8m5Gm5+yl5DQty/YNlSEDPQKMVr2mA/Oj+kvpDoN+mw5bFp8t
jB/E9uz1EPwBtIwRUVHucRqOuU8ETWpt5sEsSLsreGjZTK48yQ47azaNKOWR2Djggu18nmNJpWP8
dZEM4fK2TmNN8CVJb4h9kuajGzyxt0xaEzJsFCE4MdxxahL/bEPR2LkmboVI18aadx2YB12n7y3B
wfF7s0AR5IhbSuU0zzCZKj/d9rqBBM28aF/dPfI0zk7ln0LRPNkJxJlREDroI+ciQxdBJkPhHTqM
wpkWES1xY5BnTkLU/xTMtgMziiMMWQh6IxOoBp4zM/uEOq3MNmRGHl0NVt/zSBWfEX7p+H1crBWN
jbxgSvXNzmmw7My9w9I8gRbk8ClQ/UU0Oll0w+qGBIwOddXE9DmCZ5AxCaLnClNPXSEG06SHEAbG
2LWPzB83ze5yqn8XTvCThmz8ore6YVUSDozd0AqsnJl0hp73Hh9kcg4N97Px+IYxPvlryWxOlN23
r4EPtHa2a6FIA/JJf4AD/iMT/aW6oRxpqLwJEZd8qO0ITFHF4op8+6cF+5DTMCwToKozmw1gQnb/
lXdnKMXXMkVXchDWg2eN18FBF0X3EyXowzloN9KDMslIHEE2nvkGP5HhLlEKA/IcHh+ao2nJL2Ua
vGzMKs06e4A5jj9x2glIu+tEiI0bB6yWoHqvC4Yvu4KhnKBSFHXGMBy0R24CQ3FQp9IXsfVnyABu
onxprBoqRFJe6ySEvCK9kf2xufctxNkCCVPp8xWFi1pmThBmzv+YQL7lA0Jc1xq4QYwIjto4wLZz
h8OkJrFOB+BXto0M0U5YKRnx4nhr9RpRmgKfSi5lpn4BSa82dvub+8lH54gM3e46SlRLXYuOB9CD
rcROhD1uYswjoZEJ63KP7I7ZkDzJM2/xJSm13JghYiar8Fa4CjBX1zOOA89+Nu3hvRq834HsZu4G
mGc4/VZoyItt3159Ia5ZYH270B42Qcv4gpXps2+O5bmrkjdn/kx4uceCNM6p5BafHCYfg2O81fYJ
5e24FokJdzTt9jPr3U1c8OdXgf0Xh3W38gx1nAP1t8GFtZ+4enzKoVU1UU7WbGqK8GrCItyEAs52
V5/i16RCH0BP5aAwr04VTmIEuuE/K47uTlnZ7ObnYyZtzmXHIcXX//LNrr8jRtoZdXnolxO+wqIx
edzsiDeLnR3nz64EC1Xx8G3H4dzLDuafEx5aklLoRzkUocbvA8PcjeTQbsn6tDbFK5BH2iYqIMI3
Hl2boK0OmMAsYEnE+B1VxpBtuvTadgZADWtZY1b0oqFfXPLRHE6aTK0VxB656VDmb8hSWjVm8OVP
kX+zqop1NI1nhg0lsbzfVc1xpBILr23013IyirvBfQpceS+/R8P6EYSnTTNnph8af1ANPmnHExge
0YYYjvwxw6mkuipfgwzWHVrzc5LxVGTegEGH+wTUR/A7h3C68i0Vb+G/yl3NHGhuvF9QObnP7ZQ/
HtccKV2KRbBDZmjDCGqfVe6nGVMTxF7y26RLTgytAXE9N5V9VK013+Hk7lTBk0aSMC18S0fUYfbG
zYNcvxMJqnio4Badbt5W3kHF1h9Z8/9kKIIkUG2yEKnNNI6AH2sRbACAgHRiKYi/1R55H0wJtTAN
BmMr6G+Pwd7jsF8lJYWJiqN3O/H+qaivduC1065970l45hLC4Z7wQsQBJVaAFU8lTG1gY79FIopO
BKRu2VvEKC2CX3C80pUA8yEp/ft8fg6kwzsQaVIU7bFDae1te7dUO/7K22nUWEXnaM/4RB4bzs5z
E9jPZcYtCcaaU6mcky2wN+iJ5EviuoVEFNjI64KvbqwiNtLhwZzp+WZZov/2cYO1CvvIFLU7w5+/
wF0ezWogrNRa3uCQh9Ke1LF5JauNb9RKkkuZyLVH8D1QubFd5bPHGtVvr95UK+i4uDhsSz76lKmo
m/NHoHlAVkl9B5dhnhXBukZIe4esm48VW3PpYZ9yqofIoPFJjpTVMqzNU8mPxJXFl4AsKqDKZe9y
r4kaPyS1OGNH+kxELI/CBiOStHwqUOhZCA0kvazRGiB4fnNT4uYA/cLdSvVJN/0ziRnxpqhwLaR4
0udcEnWQMT2bSIiMkoQoDr8gMDGwtvU4TE9zQY1q0AzqH2IyYiYT0FpE5A1IyC0yffnuEGsqLLPp
cCupXHb4xdPNtNxKfNtg/lOGbsU9Nv90OYOaGMTaVhX5r1D5BtNMhwBSVt/Xsob44y9OkoYh085p
Suvhw1DQpSifOsquFu3usS1jpAukP5xaBMm6HuxjX1oTD4YssNehysf8UVBmEi0klDhaTfzPs83w
4VDMGfOj7CvzUX2wvdHPjHPzrd8SvZPm886za/ehgm7RasTp3wAjQpO9Sh+akC0L/xB1xm2smIKD
cOLiGonIjGSCicbO2h2FGTOyfmshAXhVGEFuSaifLSsxX2Bkq1PhFX9tKPM7EkT9VQ/VbBsVrPHR
OuFaBCDysogwLDKS6jG4jWQRAIBMhq2XVl9LkCc+LVXqbkX0EuGVeuzORU52FjAzvRZhHNzCCFiC
gA0Rp3367CnuB4XFZa+I4dwyJGauHyhxiJLpx8j74hTkxrqvA/fRlhBoOAstH3E2xEMw6DYqFUcR
Q9177TEOh3mnI+APrKSKba6AFiUutGTYoSwKPXsHJ7bcpv5k7qZOXeIJG4+lMKEjD9VnaGFEcvfV
1WoYmTg6IpPAsgww1FxGLNvrdadDci8JOfqjzelQKQxCTWrb+xTV95p4GPtRGWYKyg3jNSIeZrHM
zA6N72MgcTt5DyYyLIUgRaLETeuhmGN/H5KJgGh2xR3tX/P+BZcwxUgiCVBlsLEi9BNppYPQQGSV
sSE5YhPSlT5nS9hVHELfUSaoXepXCxsuzjNzG07TV6oirmhkraJEQkWkUt374Y6YqoeS1MPd7P3p
DYrpqsIOOkDIt8d3JooHAmQWhzWUjLbS9cY0iN9jiZPszaPB7OMksvDAwgZr6bgcBlbFgIy7w6qb
ajdldk7M6CtYFRezMxoRe270ZYRMtR40fSeLmVVqieyXu7TJLnlVRpAND82RR9CTGZ7nsQf05gJD
NDBtGHPCuVYChCiDe5aY9FE2js7IutFQBnAUJ1YMmEUILSGGk8DYVSWt35xU9S512zeVO+LcBXo+
MRnoHcs7NzZEVk8vW6bwuaOH3Nu99RYPH7aBtji2R8wnVXdIxx+L+1QeRmugI8Pg1TjnKlLOqaIJ
3ygEAVFlM6IJUQwyvkI/Ufl/hram5seTzZAOeRdrjzcEzukBozuuwJxadc6cYzSYDDer4dRIowK3
9MfvW+a1Yf8gPuCPhXoApt6ZEHlxUiMTTWxrDOJp3WJmOXHRoHbZkUK3uPAGQbfI5irNWJUbqPUQ
ZuQ75vMX08DdXIli5rIA+6pZmbBnujKNKaCnW69Mz/W277M7jrhi56sRLElfbQ2WgNRWAoA4QWNZ
Ma0zzic0vPUHmNny4Hb2L7Ng/WwxlxZoJ3GbVOfCSKmzvHLYQJxAqw8XOQmYbfCGE3Bq4ykr4uDL
qeOtkeX93p4rh7m5ae4RsXXHiuRn5htslFPDHV50XT5L+SJmN/8zyvy1t7nXW8dERIxTuE6GBaAi
VqnR7ioWQyuYSHLPvss6UR/RHWBoldrAu91JInqwrKxM6U5nF+v+fhQGiy5dEeppM5c0xeheU5UZ
a+UqZmXe+OUyfgbSkY6Y4oOYmZCBh4Psn62ovLc46qdXZoTqCPoLn/+ERtXBr8oA15lOBuhl0Gqs
JOA392ejTThCWje7R2QJRs2EriSZjW3UDO473eHDSqNjbvnmS6RQfLYsAihhvKvCtE6fxROT8Y3j
noBeb5eWfinC5E8knsDMh08DEUtrO+rqrYpTUCkeBNCQF3XfGqjDHBw5x4xBTr58XENIcxaCo2bL
ptHbtRNumiEgVi+H2ujTqK0Nph5trUuGm+jtLcTED5KRNj3SPWnW5ls4IKDvlu0xpJAn6amnug4r
gD0E4BlB88kR310Z8i5K60MyCodtbsf4TbHkvwQeQFid0tDNA7kmtGOLLgFmL4PqaY/QoNmQgY7j
MTRI6TTz8jEEWc+2zHpxSq9kl16wagKieZapnA+0DX7o6Fcq2FsY//VgShxh0M5PUzfUe27N9n+f
Em9yrg4axqOV0j9E03yrIK1s6hqixDgnLYtSEnbgijxGB0vy0K+VN5jbRgXDeUJ0vc2DnHVRGIw7
r09ug0RnVIULSHVujVMbp0zhR/mq4an7uhckbWoY0dFbLGb4doiB1lEKwrdPvNeibS5BVgTPjCuY
g2P3TZsS5EMEk6Pnr68sZGIo3PW2gouyDtjdX/Jy+BuncC8RhZjajU6tk1JfpfHVGhuqmW6IgOcl
F6PQOJZS+r3E6DLsb8bbIEdxpd2rN2kkbZbI7euYu/GJjeKGHC59snEGOwuvJK8QyFvLjryfGdPn
oToZBCEFjBHbFA6lV2Iza0JE9+DdFwi7jeqiBghF9BXj1/yuTB0cNVlW9CFpR5VAZCtl5aZUaj73
zW9hR+OX0e0o9fEsA5w4RYJWRw6esenyKNss7No10Sr208xQV2vQINp1ji5hDAWv3Amz3jNvXLkn
O+ctDrW6mT21XjuO/SqViqjYiSFWhmVvjZP3rmRY7IYUG8hgTdXGtVx0yp5B8W6m86XOXuPGjC/g
lIyL42HSJLj4Z9Ke+6wc9IJhQmk2UDMwSoIrbWUK5Wq4NsyF/49qGZnUpunyHzSB3N1eIpGnCvJM
p7+CYWzaaYZIRBzzdHMroL880j4T6DW7ewgm+zwmfFWx7IOlpT9ENIYrr+g/+0Vf05kB40vWX//9
rrLT26k32Y8SDELT7n+5cvhkDlxsQK3Lq6k8Ew8Qr7US4FlN8YN/Uf/qrPAlo3WeBAYOwrJ3BGqW
B+x9h2wA2Zu3UHmGhpsOZmCDubkPibQCrYBiJsfXgNiuRc/RhquhZMVhpwbLQXqjrmuG7eRMR4EC
HxBiveqJacqstNxZ/S8u5exos5C4CQoQYI0fMUjO2iZeU07i5rfjl+MxlBLMcuJY8t+jDggmH9l7
XHfokWVFDQFHBL/bMVeNeWyGPtorOzy3fa0/0pq0KtWrV35w+9T7TrWP2mwCDPubjb4+jeVypnUe
a/sqexgLJQpPeLMalHvMOQ24p0swQ7ZRIMIT+OsM0vXKPtul5qZNa2tbZDFTl6p7Mjt4CKb5jT4P
U37nfxYkuiGi58pAdalIOvnxUBf7yKRaFXXvbaABFfhnH9HfarS7clvdRTE0r0mkX+cWQgSb4u4M
J+zUFmCuZyN5N+BGnlP+CSRmjytY5dVbFzhn35XsuALr3HdG9DLGFa8IzBDWjeoSBB0kg9ZriJe2
z6B3+kfNIS8Jd3pWKQ0ty6rCT4eLKKjZKmb9SaUdXAtsbtnqfVWglnehG0XrvsfJZwKRyIPlmJGk
ZXLwPoWDTTmKuHHj+fnVqVx9Jb76L3DK4Rj0gij4XnyPkj8AYtfqOqU1JUiG+1Zi3DlhoG027WLd
9Ssn31HclVcrybBO5SGedadMji5qaPbCyRUtu3FpmG62Fm7h0uutp7zCeexVqbseYq/aJ/TTFxIf
OF0c9z6Zunp2inSPsJmiMBh+JAHdPA6ifsA28vZsHIzDPALV0wMe8IrJqAa1us3hP11IlqLqyuJj
CH983UFI32SoeI+NSRK5Q8qYGwIyNTv5L5qRlKrej4+xYaFJjPKLH4FHtcvLwOjjqoT6v19wL6w9
rauTN9jBuWOUe7CFfeF4dU4SMHXIiwWtqvMAaRniI2PbbYwwIbB/JYtM7woS3caU/IefCHEKV39R
eNlzEVHiK/6idUjGyFJCYkEIrsHUwDR3WqSNHU1YEANBDpgOveLurgcmmW2JkiacyFax7c5Zz2Fb
7K0/meX2O1Mo85esTJTrZcHhBDYEp35/KDoShJjM7l0UXQgMAGzjG2I9JtrgyInwjhnsN4uoiQE/
QSRFqBHsTmo9KZtcxXmWd1tTaOYW22f0j+16qurvEIm6UmN9E16Qb+2agGG7hX3HthwvQHuwYCeV
WdkzXJqw6GvrUWeNyWlJ3klsgTGMmL7x+QeMicg+p/ehGTRn+uOQ2s0wyKAciHdZm/4i9WT2R8wV
sqJcnro2zdm9lBliTuRAuHNC2PYK0W7f7p164gWvNlmxRZBobIZBY8JazNBOVuzLb4Ws8FDYJD3Z
ycxxagLiWY09y8Ax5VySlgOXZkpRgYtxOg4sBU9m+gSj3dlp2xlWAVyznWd5a1eGC62nBSDlxOb/
/pLUrrWLZYpnhmNhXRUgJMyaHZQRLrSgEMtTN/9IO9avWk7HiK/oqa/xwVPa5aL0TzG4csbR8P18
hHQ7Po5pbbcvE3SZSwLG7e5mlYaKmWzrudOoEWbsQsnC+4na77llyskB563LDyPxsAV1+PfMzJrO
prIfDQfKGgdOTD5V9tPgVCFqPTaOM8bCNUMm8wpkAxej6t6cwP4YFSnTgwXxxsNhPglrPjvxIi/r
8/qmeHoZiw/DE7PCHOJaJXZBL8e1S+Dw83//7r9/YjZ7yuqhvkySpHuS0pNdNbcLR0aUcBrxdOWg
MFDWkV8IuInV4EgstResY9lN9HOwsfBZYh9rm/MEk8hzhDzLTJ5jk0VOIhOL0StbDPqdSZfqPrNs
shUpHnBLMUgQ83TDEV/cCjf+GC3I2I0c+guopeemnoYDNs9x78yauU5CdTNn7VvqWG/AxPV9KJO3
rvY0PtSEAeRhyIb2iRdbEo8QPE3Fp8zi5BIN+nmJz3wpGjIwhqlGSDeRk5163sUmafRSqvitg3j2
QhHjvnBIDETMMq835bJ3qgAcCbNHrV51f0JVY3QDJd8QnbdJG/y4tQ05WXVd+tGbP56o0mucYP4I
vJYzucJkbA3vZRR+xA7iTD6Jlxl72Sr3qRK7wWi2FI+/XCIrwRbk1Rb8y7TkIhIPAdH61rRQz8Ej
HBmau+f/ftFKEllGm3vuiRxCbIV1cN7QUoOeSuh1PKJnN6EzlTsVQnSoIirGkc70BrlBHlts4puy
cx6hGXhvgTdcsPHj6PINBE4e/jeAKbs+GdHyB8wMAODt2mlL1GZwyEz5izUbDR0pNH5N1k6RADMH
qZT2eORoDur0l8oH4+zLQ1RIf0sS7x3bdM688ymM8lekzegbuRZqB2AjF2Ru9xfbKewzYrtPv3JD
pKTldch9BJ4SjDqaudZnYeWfCuheX03h7kq9noWDOH9OAM275g+YmW+vQy5txExDJGufS3+s8olB
WgiuVS4jL7auYLENauQ0K9IbmrJ4NzLZXiHHhkBg1xu8Bc7GFig/mpnIpDjtftNrZ8+9pJuEtvMd
FqN79mC2K96hE8BUta4Vd+ygFY+ROjrKL9/ziEFz7kbjZymb30yNV56urFMQVyQFa/8lLd3pJ2XM
NhtKHvDwEl1P2hRWW+GgB4rQ4yrrk2lu8AzU/AlTKn6ExlU3voeCIUtZb7xQ0wB3od5YUaPXLrKB
rbaaPRNF65t+aUmydOWtq2JxkQsCSkqXNebgetfE38dPWs3dbyK7wHMzVuZEYAuZFt33nEzzVafG
K+UkVQK6y5fYcTHf9Em/YcDaAWpK25vRA4IMprC+2gYmKpEVYtcjw9yMVr8nw1GcvUQfEecuyVZI
dGWt/bUDqWbD9WJu3LEP0ToiZvQ744TdyN7qPr5MyTwfCgIKT7hygJ/kQfs/7J3ZbuRImqVfpZDX
w2zupA0658L3VXJJrvWGUCgiuBoX42p8+vk8cno6q3oW1MVcDNBAQchEQUhJ7m60//znfGenjTA9
wUe6D2W16bjwfO/z4FvniWmBDfRW24yrc0COW/vf8egl9NF7S9k6xgV33JPMJ2fNEEWsbkwPDUoC
BjGyaX2ObhY1DM1Z080HVdSftgsIFb8hqV3r2Fdl8WRkTyrqgL1bLcwzK9dru8tuuqy60r67lRMQ
kdS5/fpf9Ei2pKWadlF5fBol6jw96Dt6ET5H0bxq+CU+wZxq+Om6YChbXaG2wd5g+UbfEB/qx9uJ
ze6T1BhcKL3k8f9rEg73ALR05z8IYzSP5oh9Sgzs49NK2BenWwWwRh/aWhx0iTo68Cx6t4ReAkSL
Tzpyaq58mDfrIKuOFSkM2PPJlT+wf8+zYSJu1Ca7sUvTFRgR8j5NvRlEI6+T5G9SZukp7CDBdiJn
4zHLHYVRhKX8tdeDlbPyznqac6RGPWPxtkT3Six13yB4x2PZ/XlRk1rmJ6+9hAXUvjT0Jpyf9UOl
SnelQ2+8pgkvjeI9uxYljERWglwGKj86agnqsytZxslsohEVZ/MGoZL2SxljvRajvQZMzyqHNs2t
1d21uQEBdpY9T0Q/PcQy+crHg2171K3VN0e1z3uq8w8TUf4Vs42PBdKsDw0yYdbwrZbpuNwM535l
+U1IIgTzkUoIE6QN9BRnpHJaMNvEJFxzXyxshWVmbuP5pEDxyccuw1tRl8RCywiT8oAbflKEKG3R
QlBkAEPpi1OOtYQ5mSNxypXBHZ+MHi/GW45323UCIBdpEhxQj5/zNmyecIRxcdBRt5X9yIA++IfK
VvB6/Hs9OTjDMuMBAGyyjYklc9cqpwP3gh010ta2zgjycKtAm9ZTdJwpQLIFRIQGO9myi/xyZ1G3
cmgyU27x4ECYUMZ+CMi2lWW/8Uraoz0nfk6KAl4g8vmqxq03cxU/ebY3A7thZEs9N95ajebQYN6v
/eZUKHkwajyM2mAb7Yv+0QzTtZ4dcUppH0ahKiUfILW3s3nau62BfWiOy00X9c0i8+r8pGJAT2V+
AY8nH8TQ3ChzebDpi/HTG3r/ksQUjfec4QvVGNM65S1xtbwBMy7dsJsmLWLSCXGwID9KiiztpoXT
5dYOjzTellvpqoWIuiS5wlWcDfBaeq1i39yArojxtYxGAyKlUOZnPZxjKe+S7KVLcF61jvmgyPIv
zKAfN3BEPbUm7xQetPzhSnz1YSjoPS/HloXU+DFxN8gxtdL4Q+dF+8qgWu+dvDaWQ0jd5AAssyUu
RgvuStYUgjTsBMCYjMFqzHtNE7yghNIq9mbwhtDCI3QUGyJL7EWl3Jt2+pXja2lrVaGzJNmT5C8H
iCO7u/Xd1W1whoJzGW6ORmfo7L0J4KO2LQdRG+SfpvviQIf5XS/ROht2L8QlbJwLXLpMHqNnL4FX
XrRffYYJPjxmrO0qZkr2rknDclOOuToBYaZypRD2poJ9fBGqtiAsNMuK4XIXJb2zcrG8eCTZ9zVm
P5zzZAkMFyDhEKlwLYIm2pSJ4hgxycMLk9iBCnDGAp5JCf8HZYdVU8Fqm8kELgwJ4QGnwnvdUXBp
gfDLrMigRzzXlzagBEwE8cWeZE3Ta7ZE/043dqPHaxRDoyxD+8vRcDKI5kPb9HOqZbyE6JOkWqPV
oDLz1nuryrE8zI37E5OatQHKiq8wNM03QTBq5VPds3fC6Th0fvaIvPUUFCTbNSWxK+Kp3S61il1k
RuZlbrtP3+iiLbWW3p5kj94EE0JjKfOr2T7xabco1cSHCn56OdGi+qZ7C19dbBGAdQaqBDMvfXXN
LYbTeT+26RsM8l1rGfDm6mZLNA2HXUh/RnEzD+b48MiNJw2bdYvXa+nI+DFrNTcLtox+t/YJ8GfC
aLBWYMgB8xqvOvz9QKqqnKsLCx/8gKMEDg8eD8FZKWEs2p79RWZYT2YYpUch+B19vER90eAlMGlS
0xA4E4eunCYFG9dN3AHr/M4Z5fOIBYqODm7vY/TWejQW5S1dJ7fPi8G6wXOyj8EsjYXrpUQ91Fdj
U0VjpiiCTZNs+gzrUB7hQgwAWK1QM2nVcPnpAY08EwHG5jenOwBX3EdE1V0cL3oxk2jC4SXVZfDs
NTD3NfqPscH1UW9Cy9sUMHixKSpg6ZmCIOw+VZEiYRkbwWG6fXEVBSN2QkK74bS7E6zotnSk/zRK
3R1DxcM7b+2T9qPPpMmIcc89RYae+5pbYMPiIoJw0pbn0WAnaSeRse6p2zsKW9+p3lcbHktPuuxI
PVa818dEHwrFhE8O4jS18sWo04Kuk3gbFyy2ILag9STGc0s7EpIdGRaoR3AXU9NdEuCvL1Xg8FEs
ok08OeZaFnawVmEe3Mem5y0ScmoLtAoG+boL2c18y/qwu3QtAgHlvve5hXljQSBqbQwRNLXiJFTT
bZsoxG06N/IQ9u47hb/JCQjZU1A7eN6z4YlQ6VfJ58ecHHXmfZWqBt+0iZPklp0e2aagDBIYU2Dd
sFi7d3MDTPzXP03p8f9J2cg5/SKnVf3s/vVfvqb/+lXVmGHipPtv//p3//b/UyUJjS6BLWjo+Jdf
v0T8o1p9dp9/+1EyQuu7T/njj9/O6VypT/l3dST/89v+bCQRzu/cIzyf2wzCh2/TOzL+aLs/fhP2
73Zghxj8giB0bNOhqqSsVJf88Zvt8j0+R51psi6zCPD9tZFEuDguaRgILb7X9/+ZRhLKTf6hkSS8
zfqU3ALtc6EhggD6+24+R5B7wmYx0GHtvNS++WKn/bQXMwV20EWI1CT0zFm4fLlxCZdxcwaEBf5m
0UbG1cwwu+Uz1IMODtAE3QBuEz4xRGs1fXBRYB+nk1cyde9N6wU7OqQtPu0rzF72Ivf1PVDaDoPG
fM5cIh6xVVwMOjUPRschJ9qUcvbEgrhoeTeofQzPizUpvLmvLFIn6SGKxLClbzG2zYihUWE7q7H1
ESqkKYCwVAxOqqHKZCtTi1SYf8Y3Q0+yu8c36i4yh10z6wlbpe/14NDtHozwAFqeiiauo6lFYKNu
AOMbwEsqYCnGNDJgYFz9oIuRCnSzDyea3mZr6GiaC4bFCJpwoUwwg6Zk+8Nfm3hz+QUmh7M8jMbd
HITfGq7kubjtV2UyH4XHfgQkJi6lkRlzdO79IsIiney12V6kvuYaNZre5JyY3DM7D/wCNthoAHoE
SnM0Gy5IhO0gO9bPQ+58t0x+GgqkFtS1fVD1BSipxbcW3JPXada+wrwoiegLlB/i44rwiNk891A9
pBG8mKZI2HeL79wYF7k3JiiMmoFV0+xd6t1gMWm5EAek77wTkn4VmfmeuZZmtQ4uLRrPTiCPY8C8
HRI5aPEVRsEjrtiN/2m23GGdGhPjVB0b+K2rzoQJMPr2qa80NcmzPLa5+xBNw7Ad1FOiJZJr373O
Zg4zovgB00Wvk4TDe1bwdMrmKx5Ft6JBEgo7d2NTqzdbuMe2x1dLIpRqsFvAtH5oRPKdFHqwnDra
g4fIeh1YVSRcadiCZiuzgQ3BtnI9GZ35MCjzPvbSDQRvDystIPLO7IqVxsCIW2H4arIJu05bb8gb
YB6h3XoeCShUwMVXOOItdsfAO+ZEnCyUiEXtRNyMJU4xMouB5z5GU/al6PTeOpkNIdXYRpg+jhkf
m5S93jYz+0MYtHeWYkqbRBjzEMLmWBvPToI4jjryk0B0vQJdfWrGdMO8wu65hQ1ekQeIN3poH5A6
sAgfA9G9QXK6ZaKA+gQjb6BWnTxfMz1W60w1D3glob8JxRBMuDHmXeLaztXx5QusfVuTYXUjuXFI
yFCHml3a8I3MxspW5c6xwIylkFGVZ3eb3gUkQ5rxwaKkdhUKXI5GRcFQplcjXZXlyF1/jABeldU5
Yvu/oNPiuQniO5InHfAZ3COVD7JYEb9DxQ+WiM/cZCNCvSXBnwX11VUYs2+jry2anrX8mer8+0g+
qJhrOg6KH+iBT6yrn7DXD+CX540Ib2nSW4dAbw5I2qFLJAU9uOHC7A7zi4qfHNclk6YwwbZuNi2K
iUKWZHrISvTrIUoPds6SOb9R6inqZvlHOK0mUCHz9xtkZpXWKRi5kejbT5DC5Tqdx2aNqGUtE7Pf
DaG986MWsgjUmrkwd4ll8T1RM+1m94c/0PTic6diTr0z1HAyU7L7iEHsvpPmiuUHTrHI3rFY/eRK
tp5Be7Pu+zYTAmTEFazxAgJliSW2jjwat0ROGpbP+LmIZ1QgpUUimbKrZgU65Dlzs0d/5sMzGOzB
m+BU5OhjQPMwRr6MnUud/Hube/faUYB4SCOtC3PlWfPj7VMHH7mDmQxejoZItoelRY7TST4gQD/K
gGlap8xv7oQpvg8PLmxxq5eYsP3+BvrhU+hMaLmdjvZVmT5R3AFKDvgcFqHDYA4vFHKiXdUcvSbt
UpWVb5S9qqzxJ5aEdVeQ7o+qer5gZg/jkh9EWnD6hwg8X4CBguJkqAqUF4U3y4g/KuDsQfSdimHE
gATiQuxe44BnFEXU4JqgKBi1IGSTUnqVJB9qVp+J1cNwcJJtbwV3fQrlq7kRuke/2PtZe0dvGZCr
huxsRo+zS60VTsmE49PPPowaqUjy9wBgRGd6VV+z2tgwZj1wf+NQEs2jn1pA3JLmzZ2h2FIzMo5D
vg394a7S2WcAvQXrUkoAFdNu2SKcmX1zFXoEq+gb91WfP3hJ8nPo63AVUgauBWJJ6KH9Uni4MI2Z
YhaPxVIOmm3qbIb2nNbIAKO9zlz8PLnzGuhg3xENWZJApQOom+eQmZkQju8wgOKAWQRu1BAloWRB
xQ9hxdK97qERDEWwDWXHpjTZ3DLCkVW+FNSLr7qGyCBN5l8uuUoPFcH3OE9Ku3MXtAj5PMOKZKMD
0711rKv72vacu6LcF6DMHxHE2nMBjqEW3sUcMImCSx2WCV0umwHm2YEbEWCVvPnmmsoDiMVwLsKN
j89xLQXG8STxFlYdMia4A09wn2hybczyEHeCv7hvjYfJL24yjbllYQhnzXbtVWRh+Kf5eDpbhEhg
sD2SrKVhI4nunXBmChwOSDShvWlIZlLDNPIWy66Nq7+cSKMopcLmbUw3we22PylPbpIkQfzFzBn/
tAaDFwezXFvGrDAHGGVO0aDdu8au98cMx/ODj9HnK3YxwjRYLqF09QfHLgiVuNHANcEqTo1qmQ1u
/5TNNkYJDtRydvd9AAjNQDzbmCR5mLC5mpVdcyWEAjQlgpYYjDwRRTvPhxzFb0uAl7cCFacLkY13
Qsf0MsGvORJdFFgSjWlf9ckxqnC9NIO98RpID8Bz99Sl4PodqP/A7cISjHT41LTyzkOzgAy0t2IS
dSGz4zGe0RU77Aa81+a7qoWoTz7ymrZ1srUQ6XYGt4TVWPfTqnkjuZCegw44kgglbSEXyrzqiyUw
WsjZ7k6OWT/4usc4ywz6VLr9DYk+URFH4sYv7f7aeHW97Sv2LE5eJE9J5Gxal8BR2sH6U32TPjj2
XrVBd/z1xWtdYCMSgSHrAoxPXsVugeNFNfoI5Cw4ciolqn1QJdoj7rV+1byOQ6W2+ub+evEJSPE8
D24c5PbKd08k8c9j5uB0ipsDpoZDiYVlV8zcETXZeyI44x2m1GkRkmzVUwvYMhqvjnS8rZTlD4+p
G13Bo7YlajGAG4B7ShcY+ih+Dh2/JPvNGIaDIhxM5R1Ilk9z/tH30Q2xbXwMeVYvQgfvLMYtFoMQ
9/c+HZh+Yb8lKaEvB5csDWXX1MquePO2GWehHINymxc0aNLXE/I09LFycak22+BbS3ydhFKO+6bR
lNuFQU/bWMEuKkUh8H/6PZZBaS9vDE0CIv5HAxnIwaECxzBbh1b6U2uuWgYbfJv+WYIuOfI+NCdP
9MekDC+jRIPCWZOAuoL7M7XbzhYPDQ2mDXFFgsHspKsufWnApJT+RCx09rlAkAqC8d0vbvOuNdDf
2mISCpOqp7ZzwVMBjzEdUbLs4yXv5p8MLdz2XSryrHlX9OZDRIarVxOYqWRr+tghYT0+19X04rT2
OdJZv/MstXeGnIYjKzkRr9vZIWXEhQVSsieLVM1oJTYzEKAAiE7jSCdPNBxlbu4GO93lvXVtU0Fo
Jpio3B5KWpnCjeu535U1b0yaDU17wr9LGdyIGWPt4+kLADBDN3aD7M51YdaOrDPtOn8abKIOXnbR
/MeUSN4jnOpA2nhAds1rPLUfyGj2wj4CKXKWruItdduB0qRxlM0tZD7nL2wb6VEuP7AonH033GBZ
+3C921QwqWtV4osljrGbW+fLN3oo1qXx3JgWcPUESzeZNyvPXzhtrxChiArXPs8M6byWEdVBZXAx
a2Evs4BQCVvwsTKeGqi4y0AGZFhYIxaK/ldoLaNTgK2PiscwLN9UB3uAu0jpmrsO3Wg7eymlqfAd
qqibCI9Dk/HoZ2oyf9mK4arb9tXP7S8/YodMH8KcCiosenULR98a7IxbyEELgH+YeWQL9L2mcjso
DwYVv+CGW2eVpbeNWw+QZfSfUyb5FfYwDAKOhceMHNKKS9C1asDGGk0EKAXqN+SDGIAsoWEiHxb+
8YSVrz/ODHZpycHV7ho1X+aYFh3Hv9JK8DR1xvtkQcdVE+uJIUEK9gaYx7xhLZcFTkpsmB3M9xkO
DqiE8cgN/Zpzcq7UXFoLT9h3GdQWre23Kn72+Wy0+pnKLgkBNbhQbnsZLWAnnveVWNUP1+U1zFGx
EbMheFB83LrqQKwjXnkyv4Hxq7MRgtYyrWBnlvTwkATlIgcRgxpMZRMH5bHvVZiReWNzhNMIJ4r2
HU0SnmORQ6bAt8mIK0ll2WZP1K/4xlqTAnn3m2vTyg6fxUpwcAaUD7cGMQwOgwHyXEo9nZvtSX1w
Uy6zrza+DQXO/DbkF+3xyqaA1KggwP5XgXuI8XDxOeSCbKmvoBakWoZ4HZAIIwbOxbh687gDDXN7
smqqywCuXbQdVGfXjPaihQTgYFXczrwxAL7AGLFulIJCX62Ee5Q32RCXzvTK3+d16JFi9fhLMv8X
GYkyMw9PLPyCsza8p6wgIOG6NSeaWe04GFtMODBrWxgmfdQdmdr2c8mfF+gpyb+QTrigvldFSDyH
QFfoN3tjul1is3QVBmS0iGvco3UjexLEdXi1Ct0D2u2jbw7qHu0ChKt7gn4ZpeCst9+GQu8o4kuh
atifDSeGoD8xhv7P7bTfWBoXVNBwqfRgzQl+1r7JnkF7QL19kRNpnMiCgZPI4C6Nhve8ne78sIHv
0f+wlf2QovtC5AankDoOfQzDekQC34YOAxPtUNskjrjj3VL1aQuhJuU+RQwy4hlo1zj+UGHuEn6P
jGjiMmeByAwDjcKOuqUIy+9dIp6HcOtL0mdteCt6TIZ6dTZ/bYnp1ophYjQ2jIb6dhh7OE7rYd4P
wAfAOExrnhw/wizYI2bH67kkwuS7lQupuuO0bRs+E/EbrWjvMwL9qjbVJ2+OZJ4LvBZzuDRDSfke
u/aR4JXI5I8qEOfJZmU+ipWRDwe4eiepvXBJGN5caZulmTObO1zBVFvQyUiF+T0uku+IM2ikE7NW
JSwo/xlUMX4fXPWLsGWQ9AEZoI+xzwAyEUyMDDJ5SQaoQRW03uWQOPusYzKMAOsviCrScU+Yj1LJ
9zjU97Ofn0VcU8iS/4Rcd5xKxbvGgXchQYovRtf+8Drq4EtmgJVtk1/PbindnrogbSRbZ4i+DU0v
1zkgl0E5u9ok0Pqf+u0vCfaqayTYz+8yLeHSdSr96v5BiCUW7KKq/u/129Wn/Cz/9ll+/9sq7f/X
3/ynihvYvwvLtjhWXc83kUrFv8m4gfl7GNzEWhCIARKqQED9NxnX/J3/B43X90OsSJRL/7uMa/7u
ILsK4ZGTtjzbcf8ZGVfQUI2DR8dVuf/+x2/8TCE6su1b/M9l/jP5D9Vfn4TT4vaP36z/wtuS5AZW
urWVpT97PtYBx0Dti2sW0VdiZta60AHmTyO6pnCs6tl/D1S87cVHQmPzwjJinlvzS9772zrFWGAY
6+w0YwPsRg/7O+atiNau0Xy5Le/zDnDA7G2zWe0QDERurKleOFo3sZhRbTSoSSVdN88IQGrHknif
+84DwuOd5ztETtwHN7Lu3Gph+/G3KWZWJBWBf+UpNOqneSJd63PvSXCCgsEoum9z8aTjZp1xqfAo
bQxcsjlM3n0seXi4d6U7vdTUE9ddefE9dlFabwtKaeir41iIrmBVmc8i99rSianG7F5GbokH7XbJ
9FjxUcnMLrB46OJg59Qtlilv+OiUuJqheqPZYaJnEV5W5O8bI18zEX8ZHbfEWp7crFj/5d13+fMV
+1vZy0uV0qnNS3N7of7DCxmYgXB4Q/HO+Qc1XkO0axPTICtGBj8ufaKvgP/H5t7T+j5QhG+ShEj+
TFceV5iBV+f//AO4lK7//Q8gTN8MfGiWfuCyD/jHgvJGsDW2U5JJ7AHrGjsKmQIqVyxWZh4VNol9
D+je3/YRg3Izvwwl1cYsPow9kjAq8+KHdjq1mX3lL1GjsTlZEaGuaj5NhaJcLAcDElIKZhKVk3OL
5ZVMxYpckqaoiesowRwSh46g7ZWnYVVF3i4CLNtQBkLYNjLXfWt/6RH96paQxcy4RSq0mN2tV4dy
2gimYpjB7G+S5gDTPv7PZdif+6z/y2HqCNv+yzvpPyzCYNV8qr8eoH9+w5+HZxj+7vBWEr4rfI+W
g9um688dWOj87jhs2Yh7Ot6v/di/H57B77dkL2VmVih8Edi8U9uq/x/rMb7DB0timh4ijin+mcPT
9oLbp+qvnzr+O6FjcYB7Hr4H0+NX/evx2QyYDUqBYjq1D+E8jptQYnnJEGxWsykWHtuKU1Ebe8sI
jWXkp+1yKI11xeWNHszgQnQuP5ipvxh8TSY6dTA14kqhIiqE12fLCuEIPNMAURYhkmQcLCm1bzxM
46OemOrq6WjLYZ0UsXUuntPd4HTBrm7Yd8Eh3FUOG36eL8WxKNDUapMw+6jv2SyPMFE1Qa/O2o1+
9qM2K+8ZJtl3bBmLLg7nR9Off1DF4B+hiwRHXadryaJjD18Rh3nCl0l/y7043RlYNduRdtl05H5S
YYJyLJHfC2gbPhOy3+WYuI2Oa/4svYsTg+yJmldh9965Zi6caceqaG9dCyJEJeXZ5myrdRgdS1wq
O0kkcxkq59S7unxtovhhmO+YMsxL6FbVJo2UtY5Hed+7ebGMlKE3uY+eHPcgJgaIF0Jr2NHUXIMk
8FYUUm9Ls7VA5pOh6sHlH0VQnIqJs0qnw6ppCOD4Pa62qKYdMkk6qk8zWBlTwv6LJRuRFXeOdznH
OUkb2uKqhGFxws0HpNJJTnVQgweAgrywnD4+2qn5Y2SNBANvYpoHOXiaMP6hgAYUfMGL2BoGtVA1
Wv1WtiDyRJxd6r4fVtjDLIgniDGY3k9eJLAS4VdxtWldPNf+kinl9X7n7hpZGDvOM2tbIXhr3ROJ
jjSTlEPmtQZmgNbBoqGjvWtZapjlBWDVdZ3Xb3lK746jjaepypptZUHRZt4D5itya+M4LkbiErsj
zSuklCad3xlV8Z3CDH3w4pkvHt3dXqZPpJvpA203SW0xXmRoIZTpDidocMskEzMOZPv2VGWXFSKT
drqXeG8KJgLmcFlwqCOcCniSeYJ0yZKNh8s3P6de0IkFY+FcjccpBVdSmSCvIqTBREHZpLWY7tUo
sfcsuliTuXC6e7DlC19F976S3pLLDp+jaiYyneClVVN8iMygOYIEshamIFTdOJh6deyA4LcJvdvB
zXZeoPOMBlQFG6cSVB+G6pI2UsuDZNbcHC9Z3Vp7f04gCU3zXZGrcAdxswIIRho7isDXoA+WIxzT
UkIvR9m6b4AhHyKEDGlW7qkyvW+xpplnSAhE1n5GRr44ygTBp52BBORRNO3G0jRYblqrtmNCtkpf
fdcEy1LeR92U6J811OZ+LtpPV8OrE8rsj0Gc/oq0fi+zKd7iK5SPkzu+liHYbJzzhi/OGLyyM3Mh
g36IlzktUrGSLmsICXx6O2j/ZS4sqrnJ2kBRlZ8xabA71sS3kqSMuun0XKU3EaCj2qF2qkcfi6bC
cWVVRGK9GnsLKQAEFPtUqzRYhXH6MBErj6gOu0zuSsgaswDg1FyB51Rq2AbcPtemgV9+KAlqegWd
ATrZ4QltOnxoslAWJFeMeFkEd6IN1HniWc1MHfSHsr3WjRc/wm8ls1/n0dpn8SODTOzI6tRwADgm
PUmIOWuyZd1Kci1tWh5swVQukImeEu+GySJduIWtpnbNa11M+lS01dUcFChwr3lguxJdSGzUCxpF
c1xl8kzaxqLLIQbjHs33kIORpZrC2yXV9JlZXX8dKJjG3RnBbN6PpB2xWbvX3kpDGKkAJROckyu7
lJDoLLD/USu+PO1pthyI8AMRBbZ5Nfoh4JiwerCNcOsJKGl0l187mk3loFfpFKiDU0T5RuTiLe89
4h+y+EaTc7D2IhM6DSf/urpFhXxM9bvERVcwEwhEGA+Km1phI4qfYFUNVwMx51ijD6+oJG4+Zsd8
qSYKFBlBxqNrWpIWG0scy8D6yiTPlLRo5DEczNXQD96+1Dc8YR99RhTbXgRFpXFnxave7J772EfA
aNnwx2XubQlrAKQIE4qaynilEHdIWlwzdR/PiIfuTO20LbptIbwdAI8Pw8rHnRYoiUMZnFLMYIkG
D2qgB1l1ztPGr28tfe3Zk2a+69Ls3IRNvWxIC1LgeEyNjPoMmDb9YLo7mDhgn6qUjuEMTJ3tmu0S
lDDba57Wa7/wbeQsX9z9+tLbbbodQhQbYXbhLkDo2rSTTQ2YxoAHwRKjRjCa97pPoj1cXmNlSTb0
Ukoev1juecyZB0Ul0RaIAuHVaYCdUlqauEKnlhVDk1fH5s6OwtemdXLGp/xdVqDNynDrwuLZFi5w
BmDy25l0/zZ+zXvDP4tsOiRGjA3RiLkp0NW+9LtekwLLgF+1OdtPT5PMk/GayPw7ODVjyfE/rxkj
BxwL9bxR2fRi96wXS3ZKyzrEfBmM/EnNi8bsugsct1qOClnTQKjOSwOhBn/RYqBNe1GGdO+yhr1O
THPpurUAePTsqZaccRqKYCbuouq7dElflSJ0V9Q4OW+zP9B8kqKL9NGR9SkRwtzESNOb56hAvcz8
fZ6XCC5991Am1nz+9YUcy4MaHJhFw5AcdKv3FeHIZYDQsUxNSr4ERyrCX9pFu0zdSpOcpAEhbOPR
DIahvjhTeIv5qH1utO/F2LyXLdoLn7jx/OuLpAQna/10ZxfY+ZlwTepwEceHu1xJ2L5ZekxC882W
GFmCsH4cbfmo3JwWKeq4PRvLgZnnT2a6CbVxNAvYpxHtEjTF+BuvVwWuBGdPBIbsh6gOiaVx7nvp
m34FflRbMD5NKkDd8am+afMiQBSrdLd1NXYiiKofYWSvZfw086STRSlXURYnO5SFG7XCeZn0RH8K
P+Foqo8e4XLiaQCyE3mYcJmBaXTc0+pGdRmt0kaxK5Jpy5an4o3qPOOrfRYUxCwit+PKmQdPQzJt
zDq+tth0V30VvzZmu54wXC86h2YxWlfq3nk2gDHk+YMmROm92hgK73TREGDxpm88xgGztK58co2w
28SZ4x2Tpn1DgccsPfbOxZssNkn10G7y0YExZNKdZfRArEXgF8+wHIdt0sx4HmWxseEsHcdapNg7
OCmd8fYb5f6tYmGlUpC1UIMey6T+SFG5V4ZjAVgQHcWPJPBoZ0MLLO8MCeQCT1kOKihprRABMqZ+
LaLoClLHA769Iw2FJx1k36YypV67YuFUeUC5wZ8tSYTusyjF2aSNS55VS7ox8ItCBc9qqHgljYSe
fJkD92y3/nZwPFztfHCg+LA98wnyQJuIoeWRh+C5Om+CKh14V1C+7ebDnlCpDyUGhyfH6Z1j2Jeq
ImjsZNONZn4cM+7SE+6QBS+dw0J7xEUWlKSkrPgMr6i/FU32J2rMF1SdiGdb/Ygnu9hzlBwhU+gT
IbiO99tDYtf6oXZQR8tI2euC8MWCkJV6HNisWUHm/VBKPcO77O36hOeuvvz60ojiAyH8YuROfqf8
JOfSoqh98AbrIU3QXWvsJRvhG95e2+8qme2vJIQ6rKwmurdHOIC3teatvYGnbnXM/HyZ2TY3QmTO
7JRbDkrqFBbbtA1w5hB2RjWJ8wflyPRYZ8Mzn9XpnuBotDXI7iytziNVF4z6PCIrLQU0wWVr0kuW
jU6wK/wG0MXtX0u/NC8lhtsNuPT6wIEiVWAcTMJhTcTfIOZ8WE55/Gz5rjwNN5ycAOjOUu4jlWW7
pJuDTyQl8K2l3GXTFPMGO8vNI0GSP8nPk+zezcE112SAljQaXalCMAmc0NLJwLrKshrzlD/1mzlI
oIbOUMrDWyTUnonN2t4jBY4favRAmEixLIfirSKLwkl7JvJ8V9CXLbEyrwqYODu/SuXSDCAVwyV8
rKTIVhGTGIsmir5gW+HC8yCCOcayngYoL4r/fnRrVGlbEMS0lLTEMg86pX/Oz9GjqMK5FlpWR0vX
sA5qmteScG2n0PdG+zDHfMiTvr94nAxEywBiVDrCXVxSVirHe+4s3/oe4BgTF2QAdDWDyOKmFdFF
jRVc7UHHa+w/QFYavQuz6H2MuZ1MjuamxdqlJ7/637k7k93IkTVLPxETHIw0ctMLn+izJNesDRGK
gfNoJI3k0/fntxKoextVBdSiFtVAIpGREaEIuTvN/uGc74R32f0qSqCTRZCvsecEoL9B6buG+8sJ
1HApcsUSxfJCAlMebWppCsLpj3Cq90oVHyaOw1Lp+W22WoQ0+gyM42vETUKfxYZ7AtcH+J1Da36Y
yBDTqt45qKjWZqGck8+V6HnVZUwDFXblL9s98GZfKPbcTZAv72MX/RKFeiD5W+/kUtwa7ZDMgWcp
KeZXUCys3LHF3QUsagXD4GGk9VktnfhpqpbPSzt+oEVbtwRCQUvwQ74vzIUJRA6BDJs9EPPBEYmM
idVkX5rcr7kznvlwoz9K38runlnnHFx45scxnv50aePuSOd8qAtSxzK0d2mD53awWZhxNdlhIfsd
ee8KDxm2i8Dov3sgGoD1F1wZOdDtftyTJwU4idgv+iuro1ZZpO2ue1CYhBZrPhJ2A48deYFHubCI
EslHHa1lFqeXHo3OOjYbpp8L/hg5ufU+0muLzyes+JySfXTO2nZHFLXRB0MWbnSwe3Yg310r5QGV
8QlDxFbMybcTxYdstqp96sYn3WKYrnpuHrfLjzpyz62U9RutpoYB45LZPiRM6+zR24kxvxhxUuxZ
kb3YTuaf7Ji5QsAryNdVn6ToOeiF5XR/bBlJWzg0omw498GydWAgrbU31FsX/XGXTv2R1eADj80Z
bdKTNqEjDfoeeVgZ86YKPIchKfeHGQvzADFqExCCfk6rcxsvzsaLW1at3t4SAecWNIpd6yUGkgzn
I2CxZgXMuH3/M5srjcgUJGCNnZO7/I64isW0HTGT5WlyStXYP6bgobPBTTetQ/UROE3A08OgVk41
OEgHkE7J8gD6FHtL1KtqCzFCbPWQvcTmNR0Sc6tzQ69YwdLKIqFOtXWE3QEzcrA18AD1mTbFEsa2
odc63t+VI118HXPEbyLvbiZqHaRiC6pp7mv2RjAQXbGXVHknE4voaSzKq287SLfuLiqdfgquXM/f
sj8GlZxV2ab1yPqMX+XYH0E+elzaz40L/oRDbD7Oskxf0OHQNcJ4g6OUhWkFRhlKFDQ5ZMoDmhvr
mxRAV4tm3412HFY4I3d9zKE+ltOforV+OyMHZMJIA7s77God/2zzZDhkvvkjMU2IJQwq3L4yYQjU
aAUQD9oL3WAhYvah0yJRUosNkdvOY2X5rAmwCoux41f3BTMb4ozcym530VAk6w4bJ2o3l42ybeFp
9DY8zFXYD9Mf5brja4vrewfZ4OBiW9o0d5UOtolHhLT9rk6Yo8SCg5jsk/pkiAI4ZBEApUi9H70A
HuFEiBf4vIdEPJ05DtjBN+yx9fTZmXnC3tVl5TohWPJGorBHnhGCzXiXkxVRDtskghFJdhx1VRts
x9p/75L5NjH7h4A6hnVxZtZPorXDMIDmIQJeWlLw814IX5PIllCL2J65tYAb8WnvwPb0rxVsN56i
+HOMEk3s9CHO5Er56T0rpHwmtebe7mQhftKTclRYmJrxEXTp3k8RpvgJH5aFBciCnqGpwWrhQaZL
ynpjl8SSEiCbHxc+S4nDFendL/oZKfHsmaGeoi/NUQLEpHqoU+mfLOI9VzQaOfVTtVXjPUbNcd+k
6cowybznGvHtpjPxnEv9CE6PVD+0o3zISeZG+7e4fXLpB8m9Go8vxbtI3qIiYkRIT5y3mAZrJrVI
ARZisjm4xrh7iScyfiPu443VJ1+yqJAmTs5mirKE11f8gtT+ldTuOwm606qOZzAYTeAf2P641njK
HF7aziT/xEvhkrjZc1/mGU9lQ/hm/UYz9xtKC/IRQZ3R4YfwoGMhPdG/upbekzAhLxphMNfDFDZW
SYwUF0Q8jHKfByIkTV0dEQAc2tJPGQIMBPPRMznEo61UYIgTMLGTVh2fDbY5tDGkjnhu6QNuRBA1
SVLiSw8nAGrcgpJxPHOMlodyMrZMMhXjtALrucMAqrKNk5O3/taiu+FeKvZBqrNbT0TA1pI9/mdm
dNTV4BUDHvIBdzAiTVASCpg8UUbkxjXfGi4gTgRE7rCQatoJUDZtnXqHyRgUlIGeIme8/z1IuOdL
kY7skQ83eRxt5MMGjYMaQRmMR3FQGsun5difkV8q4BLoj8spvvqRv53i5gnkcrSX7vBLDiwNQYwe
EmQVAL2+zE6iFKQmXc+KKZs5Xtxa1LtCXHSd50fhISjNVVjqifAa8RoV5a2652XHcmK3ONw9lfRd
ZRwSTyHXDDoJvxv9S+xjXdSdba51scB/aSY0vdW8rbpTGWGRR2PxuIzZQyfuWaFO9foPHaHOfDp+
Q3EdOT27yKYcQktpSJETJWYfJONG4rh0kSeuZfBOnjCQ44pzEM/C2bHkJ66UDSvDzxEHuQDCt8n6
0UfaZp07GkdXaRlCIYUBjA+/6dtb20LYxFjfbWAEPRMVZtxSjlvSuDSppHRzghN3ZHyK6f41ThWF
tjVxLjM5iC39FTkcTw1on87/8EycuJVtP7td99QZ9pPh1g/VgKRnEsP9tT93aLWM1lX7IMqQqaE/
QUUnPfMVAAJXKdh/3kcQ9dAG6khukB+leHOePRAI6yLXN5R3GEpQ23pxf3Op2KmEmMXhnOUeMRtY
sQ2TzCBj6Gxs6TRJx+Ni2y5Nqd9nfvK+plQnrsIEyQ7NuqhvjSr1lcBadGTJeLRsSaK15DzJRWpc
QJOfKzz221GD4hpq4Z57gyWzb8Poc7xow2zB3hOo9Uh6zKMYkaFkSl2b5eK76xg0xNoo5uhKP3XJ
TCTFfhUxhClmgA8oW2Pnp1SyOTNXCkvRZgeiaY9W1bUhbuJk1TSsCJLsnATtXqha3e3JXOH+W5Fm
xQbjxoOvvP5c53gl4lIwj+IWbgThnzmKmnIG8icZMkBKujP6y2nFyFtvk9K8xpAY9FA9WktXry0K
EZUVADnzet+bjGYBEOP6ZmYayPaFvRApNDmSuGJE1IVSFs09IRVJRYREyVNXZDZJyoX+KElZ0/mh
JzZ7YvoAPVl7MHVBBpUQ/GzGSce78M+zWK9KFNqj3T9UHZHCJWsnIJuYtxtGP8wgTTlcmkHw5xbM
pvh2qTWl6kOmFitWd3t/0J/ocCGNUUsHZlM9+T2Pn9LbFkPzTgOCUq7AF4OLE3PrsJGGeDIWogh6
FhKwJqCfz8MIU4RlkS6oP31MX8QHmADts5rnAUxvpwQlVtlvkWmiI+KPrpDFOrPytgtHP1bLO9xn
CmiviIxHWLHtVA46TcLQzq3xBazJr5TG7ex32DWM+eAr8kDhuBdbp9M7SnMo0+Xd5jD/lJyNM23D
PBiHKUH9aXkEk3KOxg060SkFckkIEr3PyAAaLm3KXdhkiToTDAVI/7uwwHsR0YOGtanj0PCXP5ao
Uh5McmzzFs1z5jtyZSD7v8DYvDVN7b4pAnjB8JobRiZEJMBg5eTNum3qmkHI8o0yhmnYc1Y1hCAU
u4YB58FoJuT40mtWbC0eOkyyq34EJtPl3iZO++CRuvUCMgkjaR+iU3kfc2AL+P6PyYxG0sdqDosk
oLKpSNCMfxo177LhOftKZu/UkisoUOifkxowRRZs03ueOJcdE7W7gT/AVOe7DeOmOxMvQcDYvtiS
RWcWyXyfkrbNxyrwH8yK0L3IZAeo94h43/IyYl5OZYLjFSBEpGFY1Ej+6IO9vN4quzonHmuHxHse
hpK58ZQ+aBSN/uwTss4ClcLDfRqU9yVMCLOZ3k30vbTMFd6IiPao5WNqGilpKKR/+83KSGZiK5X8
rU2bTPAalDwXDIq9FTnP3z5OYshKwPAN8e2Wy492Mp5sv//SDhOCgcHTSo8dcQX6vMxjcrWCW4Ga
8VwILmK8IV/Ct4/gVqZPxjdg62mFGwRBL3nyWJZdjv3R6Y6+XbUkHAJWa9hq3rwmekpHvid2J+61
yxf3JWFxR4b3q0M1tG/i+8sIBnvrBu1yErQRKxuTDhKz3rgZZM/nBUcqpdyBTQzhr6oOQU3qCxEm
d+Q2/8WEdLqAdv0y+jze//tPgp+yN4FWPtLvXhJpQmNUUDuMYvkNk8E9kkpZhiiMqV+nPn7qkjHZ
5bZur6VenLCSH67bj6eeLm43LQwaLZVlh7qmOVK+OdzQKY+3KCLBKMu2RRe/gH7pL9UCQA+Hg51Q
nK7QFpp7v2MbZvfje1ZbR4yatIJOkT0EhTZBpaL0g1ZnM3zi6ZzmZWKNnNlhgFh6FYNWOTjJZDL7
pPJQY0I+mipDBEDJA/YqVM32w0R+5znN+wspYfZDKfGs6bk7O7H73S93goM57KTWoOJcOxwXvUNN
kkD4YFuERoXkDbGHpskxb2HEKHgWmJZjJLIudU1abZ0lOGOY9XcOByQmTaYb1WEMcILauryjMZbX
TBfOtTaC7EnFnKBse8Q42c9eyR6LN4EhBvsi3or+m53gwajuSebFV1YIEgwmhLqDWxpri1Esolx7
tbBb3+YzRVxeDM9K5VjuzI2/5AWvDNPoLCP2TVG5u035OgN/M0giGVP8k5P2zUNqxCH6TUKJGvOY
3fmxDab1FkxeBtohdGtYk7lNMtEwNCvU9DpkdpCatbySz9ZX2dsCWnXlOvWww531hN3PISRhlJyJ
6IH7k+sAfG1Go9s000vTOE5oxQT+DNkdMzW8ZtYAMkyT3cFKFXFEkyDb1dUCsnTeMiC5wtjDvzPP
2d3o+JHo/AYKToVs2S5RF2T7QaT1am40RXUxHqMfKH2iHUG2hPH0S7Vp4xR3WOC8SGdpTg2gf58c
UbJttxy35AINFv7OHrpirIedmP2Xvhyfc7fHni9BlFYj+8x44KH0ec0N3bA1sIk+EYVTnBfcJ+ts
MOpzvLguISWCxQTuGTlGD5PEpOQwP9qVMUtgo9mQzfNjTNriBoSMXbnxPpZztR8XgvdKk721N9NA
SoMQbYZh4F6vDvO61VIAZ1+Ibsul8cb2n+atCQJCWrpNW6CAKquTS56BaTBMM9N2NWXI+Gj7sVih
bBZzvcaGs2zLiXfNT4dHK87USsbVzzTA7jgyPZt9QrUSRqGpzb1vG3QcaYw7zUqRVYzl1s05KRl2
67DXhNC5FhhFAOc0VoyNMKreUxoH34LxxHS3T5JDm6OfMCdvK3NLnf/xL9UBVs5LUmnjDs4aqAT+
1TpP/ZiNxyVVB8p/xRyW9rZwWCcH8ReJcvdonha8btFdPPWVO1HzHcvoyDr4irrLxaw5fCAggLM0
CsAr7jtZc6wGnPwbksuyKmj2twVoEKBX5Ljr8RN0pUdxPj+wBNuZcUdSvCoHahkQZbrTTD0UkY13
Zi7ahtrP+3DOx5VPp4yo/DKPffCsx+gP7NUwYyqNmh1dmykCUpAxyrT9vRIy1a461TRfnpqAjS/t
QAYAc087ZU+lsEd4htGszG7k4U/jnSKQfHKSi8Uge4PSUq+xBVBFYMIes+W2VOVCHny5M4PI2UJr
JDYjXzAbpajqS0E72ILdx0YwcFIyNc4nCgV0pTSHFTEuHMNMhJA4WhMbrlzUX6YwP4dRYayP2p9B
HRDGPAEM8fpnnQDjmYb43Whc5BtAFnlZ7xCKX7y02bbODSxSqV77De+gcIflOTW1YDYozDX/i9lp
R4pQxFAGlM2b0r1BJbb8kl0ABNe7Z41Y7lV1xXPuSSb1WJNnWORAlrD+Uk2vgYA9ZuTJ6E5+LPaH
JdJvDzQtmFf4SBV7G1z3wVVmrA9YC2D2UCqcOnWxG24YMeLwIhmNnWj37rMOCVImYw9Joj+8he1E
nSbnDGF2FCzBapqD3wPtHBbu7qFNk7dcfvnSp2+rvK+xStQuTU0E1saOU3LZshFtGCdvR7SuMxIX
OFXnCoN3u3RhPutLKpL3yGByixubmGS3w3u18ENXx4IRSnSK+4VEpUJ/1cxpULI/+A5jLGAoA1Zn
pKvEe7ENQExkl8vVTbEuDXx5pcTFitIMvGp3IWCJi4YhKh3CPq/VRrGUXcfg0tLY2NseQ6XRcLap
374B0PYa9zzQUgz4O50RdH9qAg9L4pciwbUqTXvtoOhkiGAe0AOfSum+o6A/wfRdMd9Hej5068g4
pe1yq7V/uS+EUoGmixhkZm2yISus+0RZ/A4iBU0s6Qub1EGtrpDNSDP+Si2SK4LQgwHBZHVTxdi+
6YpOU86GmU1YRp61Jp12juAdCp+Ad+C0lUF4jzFhoJ3OeDDUFhd/R+yP8ZKZyMzq6T5cmTN+4QT1
fYj2XYb53RlYxE2XFB0Jm7eIesv5CUu7gNTfWw129IQC8sHn6ycOieiFmXAROlt8EXvENVcbnRDY
gEOBe4VYl5GaUDphPVjs/ph7Bhl/sl9ECJLuepvEiNBtFAeZ3kkIVvHZBNEZvz6xkhuqXqwyTDO8
gcfaYcG98m33bVGVXjc/HJN0JYCDyTpyFD452Ns2hNDivs+sFanBig6bIElaY5MsCPpp7sRDMHi7
PGL+ZUJDzLLxYczaRy2TV9MWTI9ZzAhtbFRTPtk9qm1JUM1YKG5lPOk+m080LqB+RcyiCDdD18eH
vKNqMAQpX70f+nb90AweHb3Rf6VE6F37xSG4eYgI0gDlcTas6GsSqjt50jmxd6leBv42IdrqbLP0
1naA2nicXKqnqfWHgzLTG0c+m6DOe6tqfzk6RGdlaRAdFs/5Lh3oHGkvXjkiwJiytWqygb915YDk
dYvLgvRjzTV131oCSHgZWG2ICbY5i+fSLvcNm2BeXZhPvqhOi8WGcph2cUlBOsfTN5hF9gwlBuey
aSvqFcCQW5lliqzTsdqZdmXDRiZuSanD5L0Dior3zqTrozOPzB1TzZyhaF+V5xMcOVr5a5+YX5Xi
bmgVkjnfHBEjSJXuTcd/qUHKLlaKP3XC0SPzGcNklRs4PMFCQ7Ui9LFHcTwG3VVMv+vSEs9WyVaz
AZvYk3K3tibP2wBatje+zyjXRT6ZLeYFhkR6DVhuzHZ2KyZuliglyQrZEYM5jUihfkDyBA5ozOxv
X+AqbE3zMSBX5dwDT8ur7qGj7zvJTZmaHdMF1OlgslKiSejBraaCiO6NNI/93J1AG+ps7M535Tij
xfQAlBMflzCIoBpeWFVDx86ag1d3em/qBYs+m5zOzaxHQKWH1uFVaeb4u8kLjpjF3rdq6S8SXhcM
21DW/bOF9PDUxTSHpHr9yfKp3KPzQeZYjpD+RWPtvHwpzrqC1xt7fYFVb2VqimxREfNZSZ47w7LU
MRuFZsZmogoQARACBwlT9QeSzNHqITRMc/o9Jf5PKdJDzdSLFW/97JpjKKDQilGjG08bfx9b/qVN
+h1exR3aCHqmGOGLic+SC4ml9WvnMUZqztW978ff23qn0Vy+E8N7GxcEbQW25/pmuOgKUAm4RKoy
WJ3ZdpBuiCE8CHaCmNaNk8R4EN+1g4AvlxqQoZS3LsdHOKBOnVK4WyxpnS1pxz/azDoIS13ivqyg
tsPbL3z7t41XYls3mCg8K2V7UY7JYYR/PKdTcZZ9zyHSEJozBc5DbRYXf+qR9djsE1zJB8/hQA0H
QUbPmHV/5ryhI03Ko9k7CPAyF01QuzfSoQg9l3AdbFTTLnK+G+wee5cGcuUREcEzYpWvUFgGNhPE
jUIe/4jH8d1VbFyHfLrJLN3WRZCGLHEpvV0U+6aVseKnsAZ/5T+qqpbrhnHwoZa8n+wLitwmKtzp
6SG95ldZsWQ0hmZtdPe5S88Vmjn54R+K8jsuCrbS3+4I9a/AqP/nh//npcayWf6XiKn/70BUtheY
GH7+cxfTI3nYP77/WX3/92/527vk/RXcbUiBQON+txohf/83+b10/vJ910Fjz6DlX71Ljv2Xy9xV
+NLyufulheFJ/S2/D/5CnWyZ/E4X/pRn2v8d+b20IGD9i/rehI7FX8sObOHyj7gTqv7JvMRyMvfS
yq5CkkIg95SmT2aK70SPcRdpCqnZYzpWJY+VzQRmHqPhBLHCgVGcwzd2wOitXAB3L4xkKFQ6142O
bOspnmVREOEbpfuSPQrjSweWX0MHkFime8pBBj16coFt5HXJd18oHYLxAIleOWjBCktnuAGK7Ijz
sX5MjHS6RkA3kN1Vg/pOWE/uLWIEd0tX2ex6UgYCmQq+Gk/EbwtXcujnQyJWpo/WzRkEeaOWbB7Y
1Ju/50Ah+YpljBrYJ/GILVbC4TIn/TEjpANGZ4s6Ba/7FmH6hGRDcQyucOeKY4FI/GLkHj0JHe4t
HWrnMyrg1uJfLyBGFUn9apPVeTWgUG8Me+LbJcWNHWtbpN1H6mnxRJwEhNdhKi6la1VXIEl0f11j
fRi2RKy7sLvE3Tzf2DK5B+h1TbIlYzYP8wYz6USbQ+BWLH4GcZ1d/cm2kY07YuPQFF5JA2bOXM+x
+yzGASFKY8pNYYIiVIPXfngpuhRDzM1Pb6HvagfxQyfDV0TSK/vyZbBDXFU+8whoGo8ZrPwPgYUY
Lz6YCyI75wshKsUvH6sEU7JoeFOuhnR6LyxaqzUeq6Wh6r83cD8bsCShILYXWksbmNc+d6dQ5ZEJ
M0PEGAqCaNe0pntQGXntDKo6kg6ouzd2QJPbKbYznS/SK27eZpvWtkf2V2cAsDTuiVYz6ZOPsVfn
V0CI1MCtaBduCHgesajbdwNi02XpW85PoNDnNrLkqe17UrBKq52ubc0vJagVg37Tj2IDDpVGvLXb
YIcEy17r3KkPsekk1wKBXyiRBtDBSH+n5k6+4LYbd01RFj+QMTAXUHcDuusZBFk0gXxeKjRW00w7
Ru4RUjrDZ8KUS9vkyjf4YkFf3MAhLw845yhEiKo7Jqb32NYJLojZvCJWJrwiZavjRrZ8acjwDN2i
vlf/nRdOcdYe+wyvbp5OjMWtdPGfjHZKvjDGE1ndQc/Ixsp7XKKcdFCjE3xLZXRq0qzkI5rkDkB6
QlsaojBWyMJ7njYjY55Sqp1jtznPZwQ2qQeiaswtBKkWntIti8jimWvBWLGyyg22G+tkZnFP9Fi+
7KOlBwPHZLS6NIRYrXKHLGwjGfxtlMrgGT0lzR+C2pNQ6Ihqt152fIoqWBazpkkYRwryQEt6Ggyb
7haGgR0uPunY9ph4H4htgovylyIcPMSTltUMSKYNUt0tDAtzgxYk7njxIUPdQznuPXPpDcFRlPcQ
djK7WMCXSfpcColtIoimkEPLWpt5Hb07xTxt8tmRIeya8WiipTtWhaaq6ATIJGWn/c5OdfLIs9Mw
xsH+RgDqwouhIcc1CIOTCJHhXJDm44FhhmfiJz8i9rx7GQzkbbdj7D8UQg0hm5DmmHtFfcAx5zxo
wpH1KmEfQKUzAydZfC/76Mi63raJyKEgVwONINx80ONdjuB25LPTEzOK1y4Nwc15f7rFUnDhtLyO
RU8v47QR1Ikqawl7qxrI45DVkSb11cOiWaubElu+Av8e5jxOx7TmcQiqnLWlhW9gItxtO5TL+HvR
NUu/UYMUgSyDynvU3o8icxLvHiOa3maFbmNDlBlbCUmwwUCOSH8XbrjswJW6jFU+A7/IfpjWdKSN
hNxmzNnZLWDXJpNKziirMoI0YQDWU4yEfw7St7zpxCeTD5/87txK9zNsAGZ448g0rEyq5gNZCg7Z
2sv2zdB2j7Uh+99kMAL0UC7JPXJRwS1dSK/GYYGdJChJYHOn4YonSr4TxgCjlCWyez9IMSJVbjad
u9ogo5a8R3omjFX5k4MwgECH35UeBAJFP341hK/Q+sBwQWxln9y+86tw1GnvAR8beQETY66faTR8
lrb18IxRP8ILA/5k2chsXF5MIkPgdiVVItbwEZBvtZWmSi7S9ilvdX1uwHdcurGAXZHCe3uzBg+N
UMPHtG5LZzvYfsuEtCJ43EdGMWhkanXbV2e3pQWKvC7/lQxN6ZwZ0HqoBKyxOqEuaxFzecDRkKL3
2IQmHywSo5VslbZiPAoXRsSscvDCxUz+YsD/UxHt21DktC4tyU0g3Kjiv6Hs2ecEMFix4uIESMPJ
WDL8zBh0GJa5daspoZnS7rWJ43aXFpm/y9GsPoxjnuxYDTFRjen0vxhyurT/iRiujBCaY58M1lsV
teAlFzv+dmTmnwm+HHia2A5tkcTRcVrpFXb41WTVe2KQYWwgTTp7dB7mk+78+Zk9AtNzS9JW+Um8
m8TYnoaRwO62GC6gw+pj3mOQIVo3+pCFa384TPKhfszqxIcx2geJJ68wHrx9XNb9a2B28LUM0R5z
O6pPthx+4fmzQgE4aCcWMzk5CUuhoBdBWHRqHGjqE8J/p8Q9265Y8Hp4ghXX7Pvqq7Pd/qMQaf7o
EbjAZiuy2x9SZD6KzZn+BkQHAQFBMB8pKCLi9HxwLjOgR5vballbsR3diJGIDiQd6DNpw94pio3m
0SgUgXV9Nbw3SY9RLPW7T6Y+7WaYHdq7zmtBELU5O7B0hpNZOOKsY9DAXtH2M2O/pH1CEeRvJqqK
C0vT+UmaCPoRqKQHpv7xjsrJ+bnwToYBtcU16gE8VKYVXfKobJ9NF77PKora/Fa7aIKLOI4uNplH
fECMqvwxlzLPQoAP5q008aL7RpVDeyPQYSuQWCEKUu0beoLgnWojfmqX2gyjpbRQ7AbGFYJVFg53
gcHcTvV3CRj7yTXz4Wb0AAVtF1lbP2h9iJDMb3Ir0giVCOerUSMcte+3M3RSUb02lFrb2BJEISsM
h02VPKlM7MgDMPcFGS8vOE7EHrGJvkr4D2sviFzeYO2+sDiQGL8TgDVmwuYkEnbMjTCTHj85iEwB
LH+bRpkcY3xHN1p4pmrKbp76ptFoeKL+1bARxpZ2q94kuVhsYrPpkMw+ghDWdSffTPWPSvYd2Sid
Iwh3Trvh2ewyfUMabLfYUMAc14hTeKWy4lg4ls9pLi3Mi7rL/7S+IXYLjg8kYwoZvzcicu9QPO5w
jCObsUzzIeEQP2YypmJVWd0wrouHryBdzG3meNMeqDfxGWlqvBuyGz96M4oyik+HUVewcM5VLnhS
B1xUsWaLGnw0ZILcZt/h8OiL4R5Q2KBg3qKzTU9tEXmvpRzTA3vGiWw7n6FtYS8fjduwnXU6fiYa
Z8A2EfIQrwimC4Kw9tQsMJSXtIYbSyBr2A7SeUevAbmujyzuZpyUV76Ei+IA4PbdJUTkPL0VilP0
bMd0GizojNTnrOTg5L5h7PSybVulrV6XUcZ8pMBOyyWWdtNV1qN/XhyA8Q7GQsif1WKg9yPeEytX
OxGgQGH4OQm37MtDJ0Z/hQOjQwRYVdmV7KfqmgLKjoGloCTTCRDSzJgWcoapJYEmWfeJmhF8TOQ/
veb0VowJK28IU1qubgWOPECD1jJqrbg6vBJrlmxi79ZVU34s48Q64PNyHpSpq/3QONNvPofAcMhn
7X7orJDfTr80b3zDwSlqLfwnhGM/aUpO5th4NDcN4TX7kdDfZzet2AJ5Hq7CFRwb64GKbMKUVSLh
T5wyrODNbiyj5TIXbnfWymqPM66nmymzu+0lc/M3V5fxi5m68X10odeTxYEkZMTxD6Cz3jW1qU61
ZXkXBFHDV1YbamO7yKDGnCVW7nsK4+g85kfq9448BdtnHmpHOPFq5T0FMWPMuq2MY5olydP/yGji
fxH9GnCKY6IvDWzKXtO2HQf//X8+gjj/+PUjT/55BPEffoG/eQDmX44NddpD3CgcwAD/PpBg6uBY
5t3bL/iPOyy7qv+BxHbkX6b0LSH9OxDg337P3/MIRhX87XwBYdsJHA4I+d+ZR1im9a84AIMLQwqe
5zvj5Z8HEaIgUNLCq70vtCx3A7/AW6VV4Ty45MOwqiNkGyiGavQj7GWM7vzqh5k46GPvLunPhgpv
VwwNynFnbkj27hhdsJWySnU2mer/Ikg5oA4TUwXecBrxd2KB+W3mgXwvm0w9ydwktERmJcJOhxQg
9r/UNQZgZj8WwHF7DkHLBfWEJ62swA230DdvynYd6qcm2lHLgTPpCtSWng6KrVH28SnPNRMHglf3
rVOQ4EzwdKU2wKmyk5GSHg/TVmBQgr8xkUY0YcrcstYEjzU0Fs0eNiPvJomvIxLSZaI3lVG5Z4tN
fgKYkpwFGbKLBszq3SAXZXX8EFS6IeI2zn912VIUKCYEil0H5H+6Kau4TADG9JJU45Q4Fzdzxp8Z
NscjiCfGG2UyvDYx9W/rp/ZzSXTcixCAig1ZxY9EoVShtqmw0FPizCqaJSQ6Gtheyu58L7XI/sy1
2wIpie4hPBU14ciGbUCNNyQ/zaGwyOyO+sLeFbZHAVXmejk1CKH+VH5AOHqRJ2RX50KtUjosVsWG
0f5EhWp+lPGA0LrW2KyZpATLWymy+LWhuR1XcdDRGM5T+tTpsf0ELMrSIGVpdpjZN/SwZUb9msx9
iv9UT4c2SNEze1qSIjxY2P4CjwXDVrd2/zFHiXfLLN2GKFCLDUsKF/FNO50mM1aPBUlfBIq5SEA2
iWMZb4xY+3NGpAe4w67pQ88uK+hWJHQgqjUnMJGQBT8DJk2fSb3YEtc7uQupA3bSIpbvPS6J2nPH
WmsOWO6+ld8bPjkQg3+pmw5qpGxH0p3IhpmpoqwycK9ey5ga3yAhmP18jzNySdXR+HiVYZ70Ilna
lHTuuA3+L3fnsZw5kmXpV5kXQBrg0Jsxm19LagbFBkYGGdDS3aGevj9URXdn9qK6ajFtNrNMy2AE
yR/C77nnfIfJ3t6Vzux/O92oPeIEVBwTEsjcZu+1ogCFEZZs3YmHNe8zWYAzXmt58Mp0rIihjbze
pGCI4ldVlMPBD0imrw2bTr4VvmTQs5o5nFo6HiXUjwRkCFa8p5Js04TwMleltKNfadb404kzQfQ9
jLK5mYt07lYBa0Dv2pLrpC9S4yA5sJMen3nvUjU5TBVDXd7o78KQnA6SJO1fdJiAnrWKEZYi709i
QAluYoNAZxLfWAbqGOtkHb73XlRalwx8xkeYGeGjM0busXeshHd9CmugmsPLnCfxFvZeu7EKOoR7
uzFWDKKomKOZ+PvenTmC2P5wrgq2iQGHmFWVEqZga/ITo8V9VbZ3CfMrbzVKaupwrG/YE09XCDjx
llbrD34YVNSpbOIvI7IgLZh4EVo0nR0xfUwkJna9quJ7KqDt25VoiNdQC7Sy/P5a233yHvtC7evS
fRv0QFN5NyieNwMov6Lv10VDLeQYtizlpW43XU8zbrlARS0wZ1tS3NTYIFQ2hsFj06mbS062dNO6
8P4dq76NmyzfQgJ9wyTXUlrTOLt6KZ+ZxOjuReOcx26+qmI4BEnOoNprAhdeL3Fgjvl3bETlBUj2
PlnuUZZ35O8m3OnasB/CAH/pAKHjUuZWzOHRKDekT+9swke4cdStSCUNzBzV+H26QUYxqVvvayeR
V2nlYuMI7JWJ4nhfelSINom0twNiMoLyUOPLjiyAjsS8akEdLB5FbW7j0v2l5fzc2U23yYfx0kvn
lkPoxtXOabZHTJRTjkYWUItG3rNSe6Pqv8esiahypN10oot+Cu4BNBOmYNU8iuYVHuhXYogbz4OO
EYzJasR5i2yBpE2JWGjwdECtLbJX8kC7yFWYuHKkQY7fryIRVJtXWMK4gVQw3lusB+uJrlF1HiPY
dUN6IHGyZQUdkuzGblph42Abv29bHq50HbjEMdo2fB2mchezLM795EA9NinctPthB8nVCUeMYPiH
PDIrxgmkPP2G56BCr0cW7qyHyKNCgh9tDPZpTiuuTzQRGsaXlV8B7W3Q5vF1aHUinbOipA0yvHFy
mYJgz3CREvysuErOaHRUstCkHif5QXY1XrgkfN/OFAbyk7t+MRDrJHBOl2tAAQrBJ/Z994m8Kan6
BadrdGKND43E2C3w6FeYUwrT+buIlr5QskzrDlv/A6/opRXtoRvaA5wVfL5hSTXCQG154Xfnul28
ykly1ksFVTQ7KHCV/lVm+ZNFkm903wvfcNcgMsY1C81xNQjWbaayOPo6vBg9Rg0Yx/2818wo+7Cs
/a12l7e5iijTcKCFBC6Wd61Y+oPDaJGFGEmYs8xtJBkf0oAlRxpOxU8vIVYc5SO86AliAMsNfWVD
o1fRAGgt9WIO5qbxxXOHpSFm4ZXRA1jg0/skLT/txai36PgYXPOhaV5lFvG5sZJYlDrEwQ+h0KvN
UhlX7SeI49KlSQ9GTfYum278nMlWP5BJ8vfI7eOpQKs5J07VvvShwCdk2FF/jGtdvdZklra+3Ygd
j2z9SAoLU0uocKzYgINxPWZWfPasXoI2dYLsPWN5emYi7tJ1SbjrpUrK7MnKZ1j8RoANAW91jX+6
F9BT1ilwR/rLOwXolAsm6Q6+7KDTdAluezP32p964YhA49DDa5ZPZnW0TTTr5ZUB4XuyxhBPfFLi
6wiGfviOcHx9Fi6UV+VoD68+Zz/gNn0nX6zaaV7dlq3DqhJLzwD4onQHc6J7aIvEYcc0TMbrHMaR
xpLM68zy7YxNgsU0MwtbpfeJ5TLEowkznCTZZA7EFF1eXHVR1w8xyZ3pOStpHtpRFSLt26ZtOgK0
lfuGM7Yg/NYtfYXkk3H35vJtTOLkVyvK5hpEYf2g5yk/ZV6Jk1HAMgaLmtPw25KCWhcxFxlVdE3D
aOunBwfvT7wxstDHhZqJjha2qWydjelDWD9QR53uxpCw5NC09uJpDiYMPKqx0ken0c0eSj66FkXB
D7oQMb3ayj6YADb3DnUbR+rCvO+Jx9sv0OjWZWL3D+0B9iWsb+bikzKz4Zl0bAx6HW3sPncoVMBV
1bvDXgvLvXixKSwCoLIk3l+NnHUi7Pm46cYAToK5BKlmpSD7WfhH7m3piZcgGyKOEgM8oxUrhfQu
VVmBrSN15KZ33HnfeESj7Dbg5qhmbf4K80CuWbvj+2oG61g4Ijm0VRLtc62nd5jC7gODIeFLriXv
SN8O3VIxVj3ciDHGQnT14zS3Ll13bE3u4D67O4gS9FLVRvVgp2nXbYYUNRfJiZvGsnsUaojs9cZB
8/1mOq+nNZVNBmRr3IzhKp16+7YjqHWrnL5580aOz+tY5M115oM4a/YWIMOom7+tUinu5WQh2dGP
3T967hQ/LmuFhyGYhksDO4QP1UrlnVkU48EoAh+2a1JW+5gWdYMukoaH2KCme7OCkjfofr7UYZu8
WoqrcOUQh3uflLYZWXRyoeLb+2mlCnMhWoT5DXg82+N0BN0tpPw5xlZz5ylvvEJNZhbIZxjqVpVb
e4Z0Wvs8N30Maw+Uo5i759kV/ns52xn7Fl2Mz3Shc9cs0/13lLQJAEbDvrBZg5oFxim4VLxiuQYV
5l1Va40SP/Eg6dvg0XDs3lzBCo/fSoD63LAN5ZcGq693o2zTflUbZAqaMCPJGjT+rXRb1lfgeXFe
uLCyU3SQGz+W02fIXpOaCNcGKoUPn1Rv3wVqqVooqUGUnKo3dpwGAqftNN0HGNV3/uQOP2bKmKh0
QFwMWbpzzBmL8UHXi+xjV/5D1CnMjqK14z3un+Fixeg0pFejDjivjStFS1Ab2C60hRu3xttBQirp
0hPbA13vterYPPZTGE+b0giI+1GU4T/lhtaPeTyTuyKcwAkHzyHOJkzIVCX0pBSIWkXqMSUyXnJz
jZJF2oC/ex3MJqk3LVp6FSNMsG+DSjtYyYhr3dp0ItoqIfHVG1d5yVHS0Tqva9ZMHzEHYNKcbmA9
5D2LWTz+mlqdEiHtNg54OjmkIh8gVTuQTazhQdip5GpyE0jLdu2sU4skEbsQWRHIcUl+glxBgOSc
k0gKYYkFfriNQQONZTDI3wWYYKgB7pfwciHYOOa500Bfo9Kc5OuyT7pyXOOclE2A7TkG4s20Kymh
iocD5JYkD9Jf1I34VJrGffSstRafXZGk3z1fpligpVR9dLhmeOa3U11DIs1Y5BpJcVUg9S74dKdn
xKjOvUTtMN5h10WWJ4dlXu06wBrk4PwitRVh3/c8GX2EzGcPtOiBGWHICGH3MA0V27HxOObJmObN
MEj7mRw8P9Bq7tt6h8xQFRu0amq96fysP+ywbcRd1sfFNhfJROcSgC47Anu/rpoa5LvZdJj5uSTE
GrU7uVMjbZkVxxgUaU/6cE1YhxLNkpOLHTFWXXIBVg9Agzcp34bFQZQQLajvbRewaK6LVDzkLDhI
+6XWAp8vxvEOa9dw28I2Qa2r8+ZjijvCSJ6OTmHehTtMvHCLowTmW0HzaUI5u3J+9HXHn+f0ltxJ
N3KMDStbfJrQZmktZq3BJJ/Y2F8FoonYK5u/Dcg/cKiCqCZveyt+4C1IehoXfHjOmNC2lqOCL+TG
9mJSzkLZRFd/lDMMADMfDGyouT29VJld7Kh9cU48rsxXAtz5DgK93ndET+PNVIEqIUk/Iez2LSMS
8LTNmKHYe9AY2NdhGehsIajv6+uUyLXj3vgmUTBW5UurWZH557iyCHzJoDqMTJJ7EwL2FhsMxiiZ
d+98ytHHGGSgHpIidXasVYfnWNb+fcz6c1wRNY4XKqMveb5Hd1g4rLfU1/NdZKmS0KlNgFYGQXeH
5BEcPa/Jz+Mk7BP+U1bVo5+6+zo3xQvUeZ7esdcQQGlLzTm3NZxbsyfOsfaHCTyD1VNriacEFBS3
OrEriagbjpm8UorYLA9XdyvodT3wtnGuWF7xsEwBkKLYnotjOszZi0eB/HcdJ+zcstpjMzQ6j7yO
7N1suNNTLTHSDl4tIX1lXv/UGk3MYB8IcRSzqLsVx4LozbOy4BWIDoQjKObc8roP6QZG+6XssUlO
MBC8u55hCstwEJBHtD0zv7qGrZkkEnLDWHQD9iQZEdyi5annsh1lRNX+MSrZ1W0inalHO67iH0lm
DLehEbs/PXOiUlGn1i/6D+QOZzxjhE+d/HL4ae2tMTjWSyMwOOBXNtW4QhTWR6fEqmaT+7h3qdI8
FpUG8cShjWgJLSgcmqyNPTszzB5WflEK45bTS+1egzIcb+aa38yq482TMCyL8C41VfEYsSh7YnkI
OHLSDbnsJhm8XUtJB35kMZIZwuC4zqnxhmQEXpLgttNnd1gXfvl+R9GUDxuQdbHbzofJGX2Ay063
7fM8qLCHOsMPj9ejokK+9RfzXeW+5844/R3x+z9mo/tLvSP+vN//8IKE/ct/bP8G6b7X39308C11
8fcqyN8tiv/s//zdtvjf0GnRcE38bf9QoX6Cu6K7jz9L1P/5ZX/XpWlkpAjRs7C24YlzbB/5+XdX
o/WHRQBTOIC8FzNcgEfttzBNVyPOSg+6LV+CqC34X/9ulBN/hCI0HU4VgcDpZQb/ijCNBP5Xo1xg
Ipk7Nn8huFxsBf+V8h3n2upMx9IHYGKPoh0oF2h3WWa/p1TRs0UznyaytG0FKRSVahUveJQegk/C
Y4rAQHPGRnIazpw+Zy517uNpwToTTBgsi/yiAnvX4NvaNHh5wsKkVYp7i/8Oh+W1ZFtf8QLF5CSf
2E9q9KiiylgMlcNH/ED5qrcNvJ4jp9wx0n0zrXrLoZr1Zr015Hw0o/S2EOPed4nghiRbQMmepFnu
UjGaW6oWn1M81/SJfJRB9dYAlJbplGxnd7rP/GcTMB8Ff/6PaXLP4YIH4vwtvcHiQNY8YrWl5c5s
8EW/m7H92QERp5Djy4ntG3spwsH6MGKM8F+I4VGJ648ZCurK0e6X6/XjIS+ZmwmmRoouCrM2MaZX
xuKx699TWRyMmeOpS0tfB3d33690OwPm9uK72HofZqdFTfFB0/V4LbIx2aKk3qiC4nMnQB32gnPC
Ue+QKn46vxVHlN+GerQxPaQtByJ6cDRN76vSAGPhgIfZINM/ZKbq4GSkcFPQ16nBtjY8VQ60MOzK
3p1WsrfqA5u2Drxj5NXXIs47ALckWWdf8qH2iuhfhIuO1xL/BmH0qpyIexOJKAw2gy2MrMYN0+NQ
g97z/Pg+ZExewfolHOPCzo0F3psJ5YB8HLQxivlCz7OPpkdRAQDVakuJQuhVwz5lv4zRqVyzZcU6
4Q3XJsluZvcZqJh5AYVlXYnvDIg7uI2mRiU7+BFqNbA6znB+rgfCKJtwJF7tGWDfPfJHCswtzU4h
RyHIJmnjf5PfPjYT3gMlwn7lZxRbT7LvNn7TqQVMmaxlQYkVhYOffWOxLJnUjg34XerPp2gozx2K
M7TA4lYS1Nk1TbIQJ5CiJqRCtCONN61tYdkI+AAdeRP12o2U/dglYSMAoC+hzm5KYytCIDENwTuq
i3j5sS8ActP+EMp4r+fE2ZUWeVvs8OuKoAmfbomzrCGjJpIOHH2xn0cf1EBt8EHQZWcxaa+jwkNH
W4K1XDyWGvZxQ6tMMk8n4tW7hnK47eQZP5eYFkgg2iaLBLCJRfCFFm8QExj2Vpq3MtoGnq2Spjf+
8hyujFcVe6izz/RgbDjYg5abvxBEg1UArGJNtPuhd8mnheBhCNHZCR9o8uIrEICyW/cGZsch5/2d
0ulEqfy5lObFWcqeyqTkREceZl6KoPK++OVmOtsCWIY9kBAUCLHb4NUZKI5py/QKgojhmcodBpcL
1J7+0geUToG0G/ZSkk1hW/PZl+ap9tk4ZF1NNzieR+TRtN5XCJzIT4fUL55Saq4cJrB06b3ilP3q
U4SF68Y5TgzU1NGS1Mo6Hndhk34IcKB7a/52KdRqfBAC7VKxJRAHqcsOqC8Lf9VOQMFMaG+paRSr
ZOnogkGU7cuo+fanyN1DEHliOEg30s/2Rca5ArnmhvBMuy6X/q96aQKjNeWk0U9OIyVhs4unls6w
qNdP5sCJLtVsOAqKxeYVpDdGkhc0SI3awYM0ZYTuq9VkmP5ZttPZpqaMr6a+m6c3Fj8+quyV5/in
FYcgliJj3HHG+TbUo+sFD8yMT/OY3VW2waUWnCebPgMLwEefsBuxTSgpUR0Bh3B941hEn2y/030X
Nx4cl8Dak87NjoWX7F3JY9gM2mA/GDgBPCT0Tedk4TPEN5KIjVf+9LTaRUJ5F6yn0TYVSKYzJbtY
10BFemCYMI1Va6RNuTENnDHCuO180l98NLyAkEXYkMGGrdJ7ZbDRN6uh3+VLi3ngyMfaiYdjV9g7
G7/Apqiabh1oyDRtBpBOBVypsYnfaczpu5IjRcMJL3o4cKSIKHVKr7iUrUPYDde4Ib9KL7fedspZ
E8PD5eRGES6CN17bWGhCMhfGskMVjQBb48ofoxU9x3Tz7IVFFIbprthNyqOiJRtOUgVH6Og/lOM9
Fx3eoSGk7m8snkYuiRuBbsgeJ13XxnB2Z/y7kRG/1aJgCQcbHOqLtVXKep1xSp/hXcOO7QGaDQx2
uWgvqZLxqY3tg+E47b3Xtck2kYXBznWAXIbojZFZbhpWVCuIZScSXN9BGdvLRXEzjCrD7R2W678R
+7CsGl3Fai+e0OnZ4pIQ9mnIqdA50rTdGm361Cb+m5LeCdc1u+oC3IZDv2Q87nol0Qwi5C3TqBw8
rSRK0/meLBw1Yy4hM/axa0qEsl3oK9jaee09Q0OVxmF255eEMvabxoSoGeEw3M8NyTarzm574npk
Led7ErGf+FS+tAFx2yBHstaheVoeiGaIfVVGhFgte+m9jyHPBMYjdq01O1LrUcObtsTokUvT+6gP
AtKphIZYCETbLG+yY1lQy2wxD28akOaMy2KvXbu/dtK5m/QoN2HdexuawB51rEE08VjoMqc4Mz1G
q8L0I8ofBxRP8Hp+yR+y8nAtsrAkDKjunBl0im8EtICRRDddl3pJN9nEHCJAsWQ26KdPu6vlg5OU
j2C+6hsNdYY6i4aZzC/vRn4pp2K8OCSs9nkqMVaRQyUgkJRb0dBFXAEyYgNHX2aMR8Ycr4lFSSU5
IQAf410Y5MZepSRa2dA7Z7vX26K2AsxGoGa9dngwksza+U4PGqKNx71lAZiJ9C9dZi+96cTAOKB8
eoFhwx6hnjCUN4Yh5DnPZne3uJQ2bOmMjV+zliyqbsN5AutaWid7BQ9qPVs8VgMfIxLK8q7hjKL9
9qhdcpchtanYJ/JNq8W3ou+Sc0i2GSLskglRvDxgqJ0MiI1MOOsMfid7veqVUxoR75gEnCpYD48E
5AI6QrD/+rBj6uTR7onkzkhXa2tifTYm2bHP0BukMUnYqzjCYrpbNpzLLkb41kaV2LGlXWZHLpO2
LckAW9MT18CuZ1ZbD0N1J5E1jl5T4aaNPpkcofHKyV8L4r0ALSA2v1AmSoMq2sgMi7edY35o1XJ6
dqI9pAFwLpm+ZZNJe87cwgnBAxu3XrDpRu8jz/GJNyNqG2c3C69vYhIabSAuNq77oPNZH/IoBJ7k
cs1y/LzOqXoYPe7M1tzONnsxI5t2aUzgSjnTR+bQoSohpwZUdG3AdfIca/Qzuh+FBgTDLQkF2UGi
hBkz/xjrnSlhDrUZhwHKLDSmOdCQeDBpdX60h3zXFm+s7Tk+yox+bns6sCGsrxDUcuJzPdQgil1r
l5h174ZHBRkKNYccF/e0wGnqIf9Ikzsf2kxgvCGz+pjAQaVWmcmiqhK0YLvfc1ZPK9sqnQ3m/K+y
8366KUqP32FWlgNAdvoEn0Y7Pinbfsl7cr6UNcDD6B5jHLuYCsoodzZ1Ff2Ap1nwGEifaheqOxuZ
LXGZj85pvmnmo7583Xu8r8IC0wyqfECPbBTw1lwcAEK6L+64KPIj7tgsA6MBGHmdSkrAE26xMZfF
GsJRsLPrFtGnnC9Z77F1JkfI/hna5KUtbHzyjYwuNe57svzOJvDCZi+qO8w0ylHpRjTBL1dmVzjI
ix2o/3YDdTSi5jHAYNbbmA7difV5BiMNQkBPDXrmzzD0HDAEfn4T+in1ZmX4Tfca0EbubaCp2UPm
VfMOVoMZckpsi4MaXL2dQjXjlaWSO/DwCLjDVhtNuZqomthY1QOx93KTcadtmghVN6Ro98g/+ja1
eK1by16nQuEvab6izPk0B0Fz0eA+tm7+GfmIrLTCrZMgeAlibfDksa+GWe907VKEBjNjM08ApsaI
VMX4lTEMzdGNGREul9ibCST26zD2bpd6TRE+6+bkhsahAwO3sftYrIIyZSMTByfkrLe8jAP0GchQ
c2lUe9fQj1bDAnCOjT1P4XvDtX4Uwk8g20Tfk4BURKXjrCl4HKOYctj0VIcJxEk1IfMY1Xdsi/sx
kDcWofHVxOtgnWD4QM7MroGWS+twVa3cttJrhPmep3P74Oa1uontWG0AycjMJ4VbPWd18bOOS046
C9abkJQftuuwqt4yYUL+ytpb7PsHc+nb9oxtrstzbdTbqRKHwXG/rA4cVw35JFIU6vU6+Pq/4iH8
/y/eaNoY7bAW/klI+mfloX8oLP3T2pEg5/gPA5brhIq4NP7o/uJwRD76/ZX/kbMMAq5+xw/DAJFm
EYl+5yy9P5YYpWl6i3Pxb7rSv9saqYgLLZMeOCfAvRgs2czf6pFt/uGRvuRW5xlieabl/Svqkb0U
d/2548j0gxCGm8srwTMdRyzNY39KWWrSBqVZZhPESRqq+9wloBG3BHWq2AfJg0uITUd4ALlnnXix
GVfTDNDrC+idyjA/u1KoHVyj7JyIggV3cyOaQd8MevFUkF9hMichUlNhsCUilNy7vsk0L4d6SwDB
3TTV48i0vW/Hsd1RFx7uR6pAEKcYUzDb39pS/qAvD9ZjznCdW97fi9X+x0RPMso/62bq0jhR//v/
IRuvhU74j3y7/6f6SrqP/3XXfXx9y79e3X/7yt+GXecPn2uRi4fGQopXTS6u/7yyMfhj5Q3twPFp
jfsPYdQK/7A83+ei5gWNbOPRqvX70rbEH6wZQ6760PUc8a/1d1lLO9efr2xvuU0AcnDXUS+Gsf2v
V7bH5NRbrA12HTwr+cgKPXjytTVjsE1Vd0fhbG1yQkxMUq8VdK50ctlDEajACge7TNEp9adf4e+c
+l9a/Fg0/pfviW9oud9827Ud7l/L/Ov3RFuHB3ApFEt9C1B3/GKgYSBnBLppjnZU2/eqw4cLB8A+
cfJw9y4C594YAtKbVQUnZxrhOKetV/5QAVg7K5rSvQFA8BJ7vTiz8xkwcmXdpQ2zL5v85M9Rgdii
wyzEqGzgoDVaY1brMS6irZJ++pMdy/AqNHoqxo8pPHs6R0cMRQ/e3+gIzQ16tI5d5I0fmMERWIdk
pP40rYx27dJSQ4uGm/mQ/pKAqiEz9E1cXZ37VESIeGEBJYWiKXun8kHe0TRc46IUefRraom4mrBS
yZEE8qiRiG+7PEtvW1DZ0AkowcUkrojT2hHrw8qnFxXst64MiSzd8LbG4lFtalLoz8lAlAj2iHPf
mIFaAgK++0M6ZnhhY4iFti/epTGbEJgE9MmY8J7rFiCaGN2BMrrVneb0v20GKqV93QrUq8lo3mLX
U09uS+SVdJ69Ie4SnkMHjlFRDe4r1QTBSwIvbgf/sDyB+nNQNu30KYtz42UY2n43h9QO4b/g9AeD
DVc23dBzZg5v8ATrQzWbzg7YlVq2jOV3RCH3ldIMa5UZaB0Ga6zlF5vv/FIn15gGr5uZ9dgurxf0
UcRxI0F54iyU9XtA3+F+eXCfQOikj4DMqm3cUefta4p/hrIjuThr2lwMgwYyXG+vKTHZfSURg2eM
CWQya+bnRk/HOSQ0WLYx8EI3RMlF61sNRUDtiWlW2waqza7OTAuhz0s2nkFYPO5UuB/GJn6ZhSEw
YVj9dAUhxIa9WIJ0dmHtcs2CmZXuwIIdYYLMCukPEiY30PH0vVNE/j5kHUtfBq0OElkcSA/YYCg0
GMJdU118GWZbdsSIGnBOyCMp+FdV67Eepj2MaOGMF5ec5Ur6rXGyhrB8mjuEuSBIi63OvHqtk9bD
RIxYAtqPLW4yOsemK+N1aTolPdO2/FsPHJO9Ldi4imY8BTCQtqyWi5Ofh2rdYYLeqkzBXJXRhPJT
YGV5r6ysvK0NAxKhHQXIu/jsIKShqpeHTNPzMS3xXDZQKOxcJCHR2LY7O3bX3+D8waiewTsUuRoO
jRt3GEqr6HY2Me50jpVfAMAlv8p4BCpfqIoxZo4ukzWYtzNq42vM0/cwaQkgSUdAaKnHuVaDs+w0
s+Rs5g0/WVmDJG/7gr46BGqQZ8plptD6Jy6I9oEHZHDsVWbcSfBjGNayaDnOY8ZvUrohyFY1Wh8x
s+FViXysUfuAfN+8nTKDWa2ebJMFR1/SpsL6CaZ5Ci262meGZbfwGiQ0qwTpDcOYnbw4ZVrPCNNh
DWElKVBBPbcdgx+sXvi7wKIvxEF6VTFVklpQtCUr/cRgWv0oQz7wleUkigLFELPFqk+acutBIgIj
qggTn7uwnO4iN4OONdEyyxhSe8VHUEj3NfDTAJh1Z984AEquYsSXgkGSEbUHuFPhvtedAbaMgg4M
XVZOKNpVH7bhQ5ScnPStkpGI1zi669e6SgBAWy3uvX6uLtGQBuupBOqSkH9aJJBoxErH5oSsWtFq
d1NGgzMeaenqw0tTRlb+7SEw6gcuGudxjBfTsShog1mpxmg+JFflRxSJ6gdQOvOszcY5jiPk4yHT
dCiS43e+SXX31qaVTXiN+/41L0PjrPwUipWSrcsCqTdCvSlIfNPCt1x/uKsx0CldddAGVbhb4nI/
UhFkb3OEW22ni4o6eyLS9ZFHXPqIhmv+jONkmXasZLQvfRm2v2J88wRre6XfDCSO77TMGHgGgtJk
5u1jZ3jODdl/8WWL3mGzGNk1JB5k8ZTP8j2f+VZJWHQ3JM/Fz4jqG+durihsBLxk3pWO1z44ZNoe
cSGCV9ZYlggJe0G1VrUHYCcaO/MQ0S5znJOYLRZEvJeUv+rIr4QNiu/gtiaW7mcn1rT+sc1a6t7x
gnWWI6ttPtqp98BzM33DzsUKAbST+1OB1N9JUrjiqGTfxrRMYthjyQaenS6wGoSbE+KUjienuMWP
J7cGdcj3yeACVw6s8dmRpv9UE384wYZwd2nF0os1FoqyHYtD6PrTjQxl/+H1KOCcQQbQIwhpByfm
e5omx2Hh6gRgcAPj3p1EvZ/gEbYrn9/iLmDRwvmZduXndo4w18VM8XnWskzJh07cQMsrOTw7OKrW
LFDQdP3ZyX+BOSrv3ExO+9nqk3M1DP6rb7N0MZLEWlelY69jOfs/nRJxBvockDaLJPdMYhiPIDWB
Z8uoAXpriiqw2edRrcZz7DhVsuv6vBk/yobqwmOXZn1IJjzynsraLlfCTZHK+L4J/zX2VoCTatAO
Zv3BlpE3s5WJh7BDpTcrxI2kH90zvQPVxfd8/UYFULoJy9766Cl/x60Zs0saOSElfdStG0MQmyy7
58CkeSkkR7HvFr8QOZtmTSNosZ39Gn0nQL1OM3zSAZSRVTjxRwqz+2x1fq+4G8NYHvIeWT6PzmXp
XQQCIt6my2h/zrHz1k1nJbrNqI4mjRN53Dyp2LtP4qdOn4dWftW8Iy1wsOs61K99Wa9t7d1n9K2E
MnmuWuqlGl9R4+5dWEOvxSgu9Iac6xRMd/dUF9fReFQRcEUdsr/MWGEp/G320aeJR0GS9cf+Rjvy
aE79Vwm1TVpoxOGwGpNw8enEGzZzq0Ykx2AsV4Bv11pygqvSXVUYe86b+aoVbHuC6GK2Ke2VFaBQ
H1vf8JpU43cjzh3tpTb6pO0B/2rekPHJkWOXo8NaTfKea56aMhpgVK4OHUUUlNEDg//VON+aN5oc
7h3+4ZZX+rLjwfU+mhAygnuXWzMNWYM8Nhpw2bxidHgqUpjk45s5jBup7ujj3FbyNqPMwMo/sgA4
VXE/Aa60Mdg69KJQoYGa1O/sKg9enAnRyzP8u2Rm7dmZ0a9+7AM6FZ1j2rBPByLFv+KLRXmqFWvh
js31isG73Hs2axgerRvHG49dnH6y6auOo6mCqzfUBQkPDKImJ5YNZBR6I/CfQ5V3QX2mQ3oNlvW0
NC6Ayuon6hShm9nSPQgEOMP29KntImsnCwu7N+G2TWaie7qyvE8g22wGWPZsXuorgdt4n9v8yjqD
7IbHeZgwmoR3O1E0VWoYR5uq6D4SFdQbBuRwOSwlGwPGMMSYqDn2VqnnFb0zGOThn4uaIlaAkaVR
9nseKuE1FRoiv/Ldm7YxgKHk0V0zSMRs6syAzR8G1qQb227Gr8ivUkC1TT1996Is/HWVx/4rpgG8
UOHYPuR+CG42i2ruo8nHoeA3UcshJ3M6+C3KK57yMRXudqykCdXY5ci6yL0unjGoBqz6+XfXed2Y
O7/J/eNcd83Oa7uK66xt9j4485WrUleuuj4xYQVbifHpsijasmfCS5wmMtwKOA79xXMTto/kfxTX
RsXvNF+QvWNPf8MK1+IojrybEpdFsdbNZrBja4fx23rBhUwYinLxwxw0I+ZCU/yUbgbVxR4NBf8n
53hci+qI3xvsTaO6Ld0gkujUtFg6zC5aU+/6b8ydR3PcSJqG/0rHHPa0YAAJJExszBzIIsvQe0kX
REmk4L3Hr98HRaqbRUk93V2z23XpkJpUFpCV5jOvMR5p40BELHvDTA/1skHfLcmtGczOACl/UPrX
ZU9RkZym5VrFL+5Qisw88itEDYs8YT3are2f9TIQyLFamMeARK2QoM+yBwVVUhgx9OtINEgG0UpK
Kp6CQuTYmUgj9rXQL0pXdY5ClSaRQLN0JcPYvc7QELkKdXUErZoDlvEm28/OhsdBkWSOrA+QC7uB
VecIW/+YGXhh1k6mAopADC8JXOt88GP/oUSR9wieXX+ShClKASFaVbRPxvqshIl5akalhYmVP+V+
IXBPx/PFUjWA1hi9BMIQp6f4lt7H1I7mjatqlwJoPl8z0VmWJXAdMIRfBSVJECF4eQ4xHIKZWdP6
DJ1oQXQ2fgYf139ogNHOuxwd6kGjJQj9R4HG1An70DA9bJNd5KcJMXP6niFylPjCAPm5Mb1EgVIE
kyidCI7m5Nznajb0UNNvrbME3ifqWrmSLIgRHHRJHWSeTLq0BbANCb0zQIh1UWshyDrFDuYu99Zp
M1gQl0KRRHOkPzEYVuyPiHoZR7aBiF/v69SOe/o0EUVj8RUDu6UorezYQOljlo4Uow/R0FBnxITa
Rxph1RJgIirAJhLuIf5ph0iJA/qVSUyTJoU6OdYA9QO3DhcuRhBz5CjDe0txkOpnBXGiAt0aFr4H
u0oFnTifuhVLGI0htj893WwzI3zMYsHpUWmP3tiCcMSxOHuwOqHe6gG6hkpZmyda3parJNXcE6Zx
uNfaRgLxLThydRvbQSQH2nnJXXPuJ4Tv6ph3XzTAXcsAzuPnfBD+CZrm+bFs1OQsVayACgTUYDG0
aAd2TrXgprWWcGpIaEWkHCFRZN+gjILVApwLYOh1OGnAumc93stnFAcGGhNmaswiV+/vrD4IP6p6
kJCVhv2x5tTdce3UFUoDQGw8y/6gedV50ydf3CZ1P6SFbZ40ksSbhnMLFaBFiIM6Pz6P3Yh3wugf
hz1G004NmhQ5axV5ziJdWEndnLlOrp0DGNNPzdJXji2JkQ3aZKBG4f4vSiolK/qf9InMzj3Twpy+
Nd5KF0Poclm4vb/MG7P+rIswO4vQ+R1xM0lNSHxddYadsHUdx6PAxkfGc1QGzIWj9ZP4EjI3K6Fg
EEirowckqifoe2iBRHkh9Okt1fKRzIaYxGxwyaZykEAxdJTOpE+qK80RXvD4cUI1eoSNAJtLj7oT
SE856Ww7nJqoKX4O8Ts+qvQiOC5B6Z76rR0/dzldXMtSwk+oGwgElGwAWnrEE8G7iui6pb3xwWzD
fB4GpnNdjXRI6EEHS1uSrjvY9rGYlfRL6wKBQmE+cc9CB7ObyATJBsvZLE/8uLHOo7AVd1bbOaC/
UKEHwVNcxCCJj4XaevipmM3thPJYqmBY8IAJMTaPUkJVNc/MmYSf/6QoNWqeWklfqcHv2dJ85NqL
rj3OFAxfZDcpeOjFpB0iSjHzi5rz3KyfHbSjznmt7LiPIYnIieidBENw1bdmfluwErhl8+pKDxyJ
EZxVaGjQowiFeQ4Q30LvAC+e2U4Q3bhIQ5y5yFEu9Wwqh6hO/2DUXX6BM0mw6kvduu3CjJy0V+0T
meCLpASWMWF+9CO8veMTdTRBXA11j7qSXQTIRpgVHdWyulOG0qVhXHuXNHfFRFBosZmX0TkailQz
ECa5Q1QNlY0QOWvo2PHMULi8j6tO+aA3kb+OYUmANdct/aSrhvzWK7L+Q2j5IB4tgf4/qPgE8EQ0
3nWePSzoDI5Xxdh6n0ozCc9h5KA8kztfEKxqj9kw7jIXXr7QLQ/1PFTdNSzd2x4fj3CANVvro7dy
srRcN+10Y5mU9xZ6rRcXRR0M96agkJEWRb4ME16w5zidBT5NvhiAJKLruX+ijBUNAKWgvJYD3r8N
VajfkRs3Z8i0FseiCOJTLPDsexxgi6U2xN1xpqsDVpdkHk2lAzXBtmfu5Gm5yOMuvxN9HH4NszS5
zRRdnkFmM0/QQTc/+aE+XlaABuZdgKvopGRt4xpkQIQFfE2+chxBf7UP9aYz8LsEMfVEhl5cubpO
mw7ZbCS63UZD5Eb1EK5qpDjMrLq/VGSHgTYYfLibwPkINUeAmvNCCvdRo7h40ZUpFGo/auBj9i1L
2CdiHTUEQk4qpS7bc7K7FnuJrowf4wKl56YqqBVVoLzvHCkxxRZ2BMo7zpLwrAcPcWq5ubaABu6c
9vmIcEmrGQjcNJHOleGPuCQknYA1ChgGjl4w5uojenj6OaJkHb4WmjLjvbSvMaWx5sialvBRigYe
aFU1zK5UKBVE8zjOLp1SitsmQR8oHoS44xhIL8NeK+dVGXRPagmaUYQJNp9IylopcE+sNALFUm+h
Ow3mIXbYbJqM+2Ct2bV1ErplWiI6IRXcDtWeELqJmhotYK/ClttLTUQN3exTLkp7KQ29v3eHobs1
cwPNQxVX0mMP7cUFJyFVHSwOy6XWlvJxwBntwvVqbSVGN7zgXqwfocnp+NJFxCsj0sk3WPShmgza
Va5bqSN77WGVMtNq3bvOw85Z6mGfnGmy9M6jGuOgw7Sn+NE2tnOncVSUR7KV5qdsCDOi2Rbz2AY8
11dD8bGQdKPkFJ3+9s4pVH1R4myBoYdpPKSsWgUAQgwCroVk1NU97HarwUxKaFWBK47irSIvVbA+
7cRtFar4zqW6pttzvQ6RL5RaMt6Qp+UfwE6FK7Smp7I9VLKncczza2csUIIsGxe0murf0TPDiH2M
NHzK0NlXF2Za1iehb6kQrEo7wKFRtRH+qNIEEYvcoUrUesCRqIo6WBhTMJvjUpnfN1lCjIATzQk0
kW7mIuswS3UbaEgQlosumVrVaJVC3R2jnOJEGp7XfoXJ6ziOq8YZ1E+6UuHTlPYYnjeJetpGnZyP
Ov6QlW53p3mVo6auu9Gi8YYSY3TckKBTpCuO7WEhuzbAtdSF7U+S9yBFaPKwyAsQwmWzOuuBWMLm
Px6sjjVAywWVHkcvnpAxyp+5Lceb2MrTM6MuGw37TkraNZyq6ySR7k1WFdFyAgLiZFK0lOdqr0Rt
m5LmipKHI3CEULgkazoqXHle4gH4CWvzFPxHhJIzRaWWHgwaSbJuP4dkPFAoFWBMh6mh6mdalClP
XLCINil1hdFb27ZDedyhyVQcqtB2KWNJq0Byv6nyz0bS+esxVbOzAhW5K9+q20UnGvlFTaqinSX9
CIIw9A3/ceSKfZT0SwhAMSa6SGsddW3fLW9VHRURUCFp/4AZMggdrYLty6TU6tNodkgxenUM8oxv
tQWJAWzwsqFzax2BjDafw8iX6uHYu2pyJKJwwqbmuCPAaHfrx6YX4wTWiqJ8xrLSTzPHCM5zlAJh
IeqjvLRMV9jHXLFWDcqI7VqhcHHaihqF2hIqb4lsV5/fKUGYXuu6Kj9QykSyia+yUU9So7UoOvaC
GlaRj8oJfnDVHcW09Kws0d+kJ+VMTGJXXBBImTdKPqCZB9QwtvhZE2Je4skrNCDVRaMKEkzLD0yQ
VAPIicYznWVDdeioqKL0c62Y/S0QWf+EGNakmOIWLmWUUcm/OGrfkb2aiPt14BxBQ0EiXej0EckI
4Eti3dOVydcKOYSnVhWDmEH6rU79bmCS8W6n31KknktbRJUG7qXIy0CRy0dkBnRvDJaGyocdGoi1
rEohkGgLYfilM4lwBJhUntVb6vk4ztF4SC+7xgoeurQLTtpGL67VLBc0Y7SPiVooF2lZJg9pYBsU
nGz1EFxAwIoeG2NWwrRFv74O0HFoKVGcJkTzBgSDyP8g7LjP5nDKPYJeoQan0pkIfQkNkFWd5Wio
0iQzwNjEGdqrhryfvmO8g5GKnKPghUNqiBA+GjKeHX+sUGs81TIc63DPxLUTjeLzIUjMUwnK/ajl
9yjie+15VGrpesgqf13VNYDIHHYwN1RAz6ZSbzjn2vkIeRfhlKQdbnhVtk8NeO6WMp55kXlCUqip
He2KN0Ux10TFFz8LeE7UWBWAPqVPLbBVB+0rOqkaBjyc4JSqUhQDXEvr5aEi2uReKpQhoQSyvPra
XBqxFTpUa2SGcqJRY7KbK1fI8o4jTj+puxKoSj7gC+5edyaFUyvTm6c4wYsSZ3V3EZPcBZSGItZk
BJhdOw78tqkBHCTOMWER+FUrsvXP1tg2F1HnFfFhp/mQH8zRQF0GLTMSPISgaEO5Y9BDIxMGUid4
haL3AtA8k9L6ICFCU8CTFX4iKqIkaA0g7U/l2A9u6sLm2EB5BJkPoH24QIwKDroykqN3iJxitRhN
yplHvtsBd4xtP/wKAj0+wqWImCCZWrr4fqnXSdxBZIHWDYwf4HntzWpfx0sWYaFohEug98vMTx18
svtRrPGJjc/TWvlYUKK+h5Krn7T8cUYsEzzB36lWbo+63eEIgHfuqKZ/nedEOKEnq1s4ZuZcR8Fv
gZCs8RUZGfEcNmZ5z1mrnyVe13+wy3jgq/ZU57Ye1BKbARrLIUpN8OOIMtH7B7fY4gMrza/4TkEU
HJX4DrNx2K+jbtcnWuVlxonEypsMn1gaQ1Na7OFnchH/uAwyDVqvh2EHhN7oGlajjRO01w7o8KXx
Xarl0bmFQfI55yERnuWEeDfBipq3ekw1UlGMdk5JBtSewpK+CEVHSqOWCT0CaQczNwbFfQg/hMIQ
7Vegxqk/oj1SaqvS1MQdsjD44tSocRBzRAmC20FN0SodJkQclNbDEmQd/1SHT2tSf5zBH0yuhByt
i2EIuk8FGiXYK+sFkiV2Z18LNYI/3gHDvVYDLbmRoDpvUerucbzyzM8jXmQf26xOiZp8DJ3tOn/q
G7s+dmQbfyxHn3JBO1CbKRt0b8rWamfYdXdLqidgfW3XoELDcf1QJdDOIXb04X2ByNNVR229BzIX
Rw+xkSWfqKJhjGFzYlsl4ilDVzdwjBUK07lvGlekrHQzGz2xFy0MCWCIpdOsRrbT9QhlwjzEIapa
oVDhXbhpSXNRB7WZqra2yCJ8HPLRyBZRiWx4qlX5eWE7+PV4bnE3oK90VlsJ9NcYruQKzYmY6FdL
Fk0TdAMnlKmf50nesgfr9DQtEtgqZmfGx7aixZ8QrrKotibOXBpGck/lHVfNmgbKMjLS7oI6znAG
dLegCILIrg1bfWEpQUqJ0GkRACrTFHo0Gl3Y02KV6AExXvDO6arLsF/hgM5PuqiGi943A2ymknrp
MevXeeB8QYC9zb3xLixi5QYdL29O/VYunE5AGTdqVaUol6PuMqUxFHQ8fr32+gtKPd3CaewRL27s
dC3I8LekGhCqh6i80fK4IOYYYKNkWGDdijhwHn1Hs7+aCAg9ONNTUEtp4qME7YRHLqyeMhNsqIUU
houZBMKkABmGVY92xWlG124W4YKLzq30l2EnM8y4ImTfBpYNp0QHncZtlplKHAGKK8qWrVog6oID
KDFHQGB2YnvacK04nYaBUJhRIxiGWyqYFvSacaDpwHUvzknxIkko6nsT/8KmWCfE+CloDFo+5Wg7
q9QM+8coGWI8c7Bl+UC4S5USbYBlAARGzkDA88q10YkbF/VTjtMQs5YwlwktaAUkhYS/OfebgvZV
bTdXkrqliXDMoJ7Wfhh9zdDNuE3Tsl32YnAvC6dAHqhE5HyR1KFBpmmaz5pdThUDV6b3orcJKfHE
WBlUR4BVELgdQnCnREtBxrhNGltZIMmOkKWvy/LSK3ptLTEqP9YiVvFhiuTmoWEFypmozfDIsgLs
/+oGAYMGZEOAVjEkEpnqIaXHOIQGF+L6ROeXrChXGlqWA5WCK0NiCWrISLkwfPEpr5MW+RidsgQv
ZkY3cHbw39a84SZ1g1uB+spRKz30tulDLAWB6rHs/Oi0itDHCApfRQE2McHko2klra7/LBDzm6lj
Ez06IbYsYHpc/0OLSS6g7xgvTGog1RE+3pTGlEABPqLqxmmrpcbnAGb6IjNwfHKIf46cENjv6CfD
bZW29YKtEM9C6tl0mtSm+hpFGOPamSdvx0IbkaJgdQoDx3Js5+wTNUyTyzFMB6hcNCSGtrJwQEZU
Bg5E1UIkL6VyYiPHcVzS9T7keopmlGfLue0FyjylvnVbtX2+gnFanQa+TlZLwRGhcNj94iuUOczI
4bJc9jgoHLHhgnmrNNhSlWFTXqpJrl8iPRhYR/DWlPvWHar62AdM/wEpcncl45gC9X+j1RGGoYgH
Oo4dnJhiKmf30o0/Rg0erNSFCaHTsFYuEdqtbiFQoF5qs7IeNDEU14b0xZmptMTLb1GqrzCwd/4k
7/76R+xK/g/AhL8HpH15Qu85m/jaV6A06rvsO7TtH/qljVHLTwf6g+BbEjCgcVu6opuH2tDGf2+M
eF1jEPX0/M9/6Bosax0KNrqgguKZCv4vzlKMbzc/tqwD2FhCI481VDC4OsDXbbDxz2bh91/we+jx
9+P83gs8b+jxyydeAFIrUOGdJkHg8TJNAlBiwEAvCM03k2CrB0yQLgUAYwEZ3d67SQBMDcLZ3Hke
7AOdNMuZANPWizfN28XgTGR9fmpJgKIvQOz9WgsWVj+m2HVLaPIA1V6ScWGDKleBfm9vCeNAlagV
mQKHdWFtDIH2axromRu2YL/uuC3A0GsowwgT+6NpRqZ1/2ZbWM6BIFDTLeKrDawZaPF+TYTBmQak
eqezASA2xkqqLQ3HAHKtaehkvJ0E80BToe7BZjCmH05OT3/LJHxBJLCexEI8XDC2dDq09+yMn9wR
70b47Y4QKHtgtIvjLDod0/n43TpgdZhgx9WJjQFo/m+agvVTEqSzgB5l8KXemoLXDfFe4uQnE/Fu
nDcToR2wGWw8kDQL6R7+vLUWbHGAgIiwpLqvG4LvR9O+Y+v82WmYCAiqqnL86ZyAhqOy8d9sCYRg
bNTHYetohMjQCwgp/pYt8e57/C1m0HRp73ouCAgaDqKDhlQ38unvLgnzQKcSaqhIrkt2xKTFvmdz
QMiA6s/O06AfAF+WqMfDb5kYLD9YC7ALSJamq5Jf2tN52Plo0A8slgJhJFQaiDsWh+7bPaHxY2bg
G5ln/6bh9Yh8z3f6s2eD0A9YBJpwbJ2k2dT07XmwJaE05giTxaLB6ptYfnu4L0iENs/1Yq75a7L3
J/IqQewkkLyaKsjfWItv1gPekfi5GEJaxFdEaxNzcc/mweLb2XESNO5LCwISFpnAvSxd8JZvJ4FI
erMI9u9UEJbY+Zokq0QHgESCNEIlgXwfNmEfSumOqBrtDv67h1cE5qa77gNdZ8NbwDlUDdzJC0X3
7RKQ7INNqrmflySlj11vBg36p8Y6n2oHjPb+ZrBIIJggrEf2tbhAIvyS2e1wGsoD3nGKhHSCJkEJ
fOsg4FbAK4cdQuHBccRGIHC/TkOdBHDXhSCsA3jblOwEuaIqNoWDN1vBtg9g6kGAnyZg/05EEjv4
+t/5GP3p+IDdQMmOhFE1LXByDpHQm0lwOBRZKASUr9nD35VO/zR3EKauvdT//vp24F60+ZZhcQux
UTtgab2ZBAorEMa5giaS9+tC2bPtgMznSwj71yeBSJGiCsKgLHoV9onYngTbOnAs1geSneb0h/2r
KhC37XwkkCbSnaWyTnSASMX0km8WwpRJU05AcUIY3zQx9msh8MS7ZgyUWykomxZXw6Q/4OjvgkTn
wDEpvgmmQOpTLr13kfKUSf9HMgbB9UBWIC2LA9LaviPJGFREGqZbkqPT3KhI7NdamHK6ncNF9cBG
XQVKmeZshGC2rwdLHrBPCCAormy6US+ByZuW3eY++kFT7v+rHfV6Te66KQR5MieDplM1AME15SJv
z4Upr5o0RajgsG+AIe3bnqAYvnPqQAotsVEEQ0aWPF2T22vBNg4MwQ2iq6gtTJ3J/VsLZNA73xDk
TyigTC032lGS5bC1Eiz7gP/tIO5DRZo0Y1K93q9TgVLPpCnDQ/31UIF4ifYmW4uiEpcEX/b7STBU
S6UZRT3pVUZnvybh9VTYudhqHqimNvUf0BEifJwC0bfHAjvCpCgPmRFBnxfNoP2ah6lBS9C743Kg
H2U6Ak0wCYrmtRH9Zhos7YBSNHmWSehIaU3fxxrjj1TT/mwuRX+Wg5FrwpYvkvvf9SAsDk3ODqxf
97C6RLr/clrtcDCoBwZdWWICIkOd42E7fqa28ja23sM52CTVxq6IBWEfEBVOcYCENzV931vnAiAe
0rW/0In6A3HVr2CnIz+InzZYqOC5euNb8W9/4dvF8P0ArwCgCeWj0cTe+sW7IX9+GfqlrTf9/V9b
SftGEfHND78pJG4+5/Wfv77g9x+99Vnf3urb/1wEz+W6/IKI5gaF9PqYF+sEPNW/lYTb/JPp4//5
j63HfXMm/u74ZZOuv0B3/JHqHBcjgedv7/wXP6Kq1sm3YabJf0l0dx32MPDX5dthX+qKuw67WJfD
Ol2/Hfi1vbvzyEHy05nmdp2gd7t+xGqdJM0v/4UizP/8crqu/CTYmiHKpVMUveunnK7LFLxitD1J
L6XtncdmK8TvBt6c67sOfLaOoNM8dc/P+bcZ2BwEL22pXUc/Xz/5w4+VG1+C9l0/4BLluGprXl5T
ol0Hvmqemi/+M5oUb6fltSq5++BpuP68PfAmqd914Jt1CDUKIditsV+abLuOfQtfL9g6sF6r9bsO
fLdOgviXi/VT8/apXxOaXQe/r+t1+aND/BXQuuv4j89V/cvhc+qt462nf6nc7jr6+ZrDnAOr3vaE
egXc7Tr6vAkZvX773L9mDjuPnW3tyl8ho7uOy8W/TtbpL+v06ZeL4Ev2mW93WcX8tdp+j1cE1s6f
93uBAPnmKx541485DxAl2g4HpsFfkEO7Do7ZSP5zV7EdI6XZ+glt3s3XsUZ8+pfFun2Og7ffxeZF
NoXbXV/kgk+Yvup3o08NMzKSXUc/X6fTPH0baHMN/tqN23nwZ49ocj1s7QpmZnr2/0AwOXvGOPT7
J59Snl2ffPbrfpsFWyf0y9NPcItdP+LfSpfvuEaPfH9d10H1nTj6b4DVXV9hc8+sEUh5tzp/w4jv
+gkrroKfjv8fWEJ3z2wt732MTx1MF6DPd/+Sz9ZPzM+3cabdhVYIXXogCRPsXRUCjPu3H/8sc/tR
JvmrKP/3+eU3/suP/tl28jz9xpf4eV3+638BAAD//w==</cx:binary>
              </cx:geoCache>
            </cx:geography>
          </cx:layoutPr>
        </cx:series>
      </cx:plotAreaRegion>
    </cx:plotArea>
    <cx:legend pos="t" align="ctr" overlay="0">
      <cx:spPr>
        <a:noFill/>
      </cx:spPr>
      <cx:txPr>
        <a:bodyPr vertOverflow="overflow" horzOverflow="overflow" wrap="square" lIns="0" tIns="0" rIns="0" bIns="0"/>
        <a:lstStyle/>
        <a:p>
          <a:pPr algn="ctr" rtl="0">
            <a:defRPr sz="1400" b="0" i="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IN" sz="1400">
            <a:solidFill>
              <a:schemeClr val="bg1"/>
            </a:solidFill>
          </a:endParaRPr>
        </a:p>
      </cx:txPr>
    </cx:legend>
  </cx:chart>
  <cx:spPr>
    <a:solidFill>
      <a:schemeClr val="accent2"/>
    </a:solid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Pr>
        <a:bodyPr spcFirstLastPara="1" vertOverflow="ellipsis" horzOverflow="overflow" wrap="square" lIns="0" tIns="0" rIns="0" bIns="0" anchor="ctr" anchorCtr="1"/>
        <a:lstStyle/>
        <a:p>
          <a:pPr algn="ctr" rtl="0">
            <a:defRPr/>
          </a:pPr>
          <a:endParaRPr lang="en-US" sz="1400" b="0" i="0" u="none" strike="noStrike" baseline="0">
            <a:solidFill>
              <a:sysClr val="windowText" lastClr="000000">
                <a:lumMod val="65000"/>
                <a:lumOff val="35000"/>
              </a:sysClr>
            </a:solidFill>
            <a:latin typeface="Calibri" panose="020F0502020204030204"/>
          </a:endParaRPr>
        </a:p>
      </cx:txPr>
    </cx:title>
    <cx:plotArea>
      <cx:plotAreaRegion>
        <cx:plotSurface>
          <cx:spPr>
            <a:gradFill>
              <a:gsLst>
                <a:gs pos="0">
                  <a:schemeClr val="tx1">
                    <a:lumMod val="95000"/>
                    <a:lumOff val="5000"/>
                  </a:schemeClr>
                </a:gs>
                <a:gs pos="20000">
                  <a:schemeClr val="tx1">
                    <a:lumMod val="75000"/>
                    <a:lumOff val="25000"/>
                  </a:schemeClr>
                </a:gs>
              </a:gsLst>
              <a:lin ang="4800000" scaled="0"/>
            </a:gradFill>
            <a:ln>
              <a:noFill/>
            </a:ln>
          </cx:spPr>
        </cx:plotSurface>
        <cx:series layoutId="regionMap" uniqueId="{B18CDAEF-1743-455B-AE57-7F394128C89F}" formatIdx="0">
          <cx:tx>
            <cx:txData>
              <cx:f>_xlchart.v5.8</cx:f>
              <cx:v>Sum of ADULT POPULATION%</cx:v>
            </cx:txData>
          </cx:tx>
          <cx:spPr>
            <a:solidFill>
              <a:schemeClr val="accent1">
                <a:lumMod val="40000"/>
                <a:lumOff val="60000"/>
              </a:schemeClr>
            </a:solidFill>
          </cx:spPr>
          <cx:dataId val="0"/>
          <cx:layoutPr>
            <cx:geography cultureLanguage="en-US" cultureRegion="IN" attribution="Powered by Bing">
              <cx:geoCache provider="{E9337A44-BEBE-4D9F-B70C-5C5E7DAFC167}">
                <cx:binary>1HxZcxu5kvVfcfhhnqbUWAvA/W5PhFBV3ElRq5eXCtpSV6H2ffv1X9Ju95Vot6btdk+EXmiJJEoA
DjLz5MmE//1x+NfH5OFQvRrSJKv/9XH49XXYNMW/fvml/hg+pIf6LDUfq7zOf2vOPubpL/lvv5mP
D7/cV4feZMEvBGH2y8fwUDUPw+v/+Tc8LXjIN/nHQ2Py7LJ9qMarh7pNmvqZz7750avDfWoy19RN
ZT42+NfXerk4v3r96iFrTDPejMXDr6+ffOX1q19OH/TVH32VwLya9h7GEn5mCyU55hQrSRghr18l
eRb8/rGEj5GybaawrRTBUn7507tDCsO1gTV/eetbs/k0l8P9ffVQ17CWT//+MezJxOFdWNfHvM2a
424FsHG/vl5m9+bw+pWpc+fzB05+nPVy92mZvzzd5//598kbsPCTdx5BcbpL/9tHXyFxfn19vn1u
7d+JhH1GOWNIEpthG2FuP0FCkTNJBLcRI0wiZp8icV7Xh/S52Xwbid+HnSBxfv2ikLg53y43r3bn
7u1zG/B9cGB8hrCNEZZUYC4Jok/gEPKMIYEI4oAEE/YRrc82+dkwbg6pSV7tDvftl/f/unU8HnsC
zA0c/JdkIjv3fHu+e/Vfh7T4f692S+dCn1+9Wl5vzncuHLGf5cQwAS+FEJGISkSYQk+d2NF0KCY2
vCAOliP4lz/9Gavz7P6QHrJXh+z+1c58zD9AGFjWCfxaf/niXwfv2YedoHn+4tBcXJ2/2l+du971
4rmt+U5T42eCc1tACOKS24qyp6amzpTNmSLg+DiFSHViarDjYXV4ta8O9w91+Ny0/sQFnow/BWn/
okzOPXcBo98N7nwO5rY4v/M2y+f25fvgIuiMCDA3xLgQNrXFU2sTFBynUkfSQBG8oBO43AOQps+2
dgjA0haH7iExz03v27D92XNO4Puzr70gL7oCxrdegMt8bpO+E0N6BiELEwXRDVEb06fRDWgfBxZC
ia2Ab6ivyMYKWF8cgoN8bkbfhu3R0BOkVuBSXhAq51e3u3Nncb75+Q6RyDMqwISAdCNh2/ZpPGNn
nMOn4DQlV/SrcFa12QFykeRvuMSvH3EC1jEH+XtgPeXuj1MScQarolJxjDGSVEHO8SglUfYZRoIK
yEukTYnE4H4eM6/zr+f+5zzj22f0G4/46cs/SUz+2VQFjunOXUIw+IlRm6IzQRSkLJIfMWL0KUzC
PhMScSy4AIhOGJdz9B0GvH/4Bbu/TrAejz1BxYHl/b1D+X+MyuL85mZ5/XNxIfiM2LZkYD5CEgI/
PzEfSc4Qw5BJAlFmGKLzifk4YXhoGlP/KDiPR5/Cc/Oi4HmcurjLn5haAoGCyEsYVozS3x34IwcH
BAoDuSJcEEQwkwzo8GMH5/6RrLjmB7LLk+EnGLlAMl6QCc0vzr9szrc8yPeRIszPKEQUqoiUlCIk
TjwaO0McGJFNINEkgp7iMs9BqfreUPNp0AkGc1jTS8LgdnV+dQ62/edr/z4cCKTziggsOfqD4Dy2
Dwz8AFgrsqmywTyOgeexfczb6FAdmi9vfutcfDvs/zHwFI/Vi8IDsoV357ufaBdEnYE2DN6KIyok
wydmAbolg2CCmDjKyPZprF8cqvGQ/YBp/DHwBI7F36ae/6dRfrHc/kNpAsVnilAOwR5LQgVFwLIe
24k4I9QmmAIZAFUZUfzFJD7LXguT/s004esnnEL1srQTkCqX+1s4Xj/Nk7EziBOgkYCzEjbEjqcI
KXomofgiOIjMn6RJ9eVPf0Zoe8hM0VZf3vzrnuyPgSd4bF+W4Lg9dxfv/gHBkdAzTiWkJqDrS8kF
Aw782HDkGbytbEqBQQuM1AkB2x7uw/FvCI6n409BellGszrfbm9/FxzX59eL7fInGhAFpKA+yTnC
AknIMgGKx0jxoxZwVEi+EXhWhzRtv0zsUIep+QFL+uZDTgBbrV8UP9icr68X5+4bz4OD9rM8HZTL
iLAVU1ISDvIMOQEKuPMnIfFUrNoc4jo83PcPD8Vzk/k2YXsy+ASUjfuiQFmfX+3Ob87XP5G2YQg+
+FguZoQSLIR4qvGCQIPBtKDwf/wCOMITerA+VNmhOcQ/wNweDT1B5bi+F5TarL2r883PhASdMaYU
1PehjkUh6j/VZgCSx/X/Uya9fqgOyY/A8fu4Uyw2LwqL7TkkNhBfbq5+JiDqjHGCJJQXARcQnMXT
+HLUmqViCBN2/BB/RdCgEAKhpal+AJbt4dHgE2y2L0vJ3HpzKIScv/uJyEBjEhR7oQYF7AxB+fep
81LHcCOglI8ESJlUnRYZtw8BFEAO44/A8p+hp6C8MINZvr+4+qkdSvSMIkhWQAUAAQbqh09p86c2
C6hVKVDJIOv5qi61NVNe/UiP0h8DT/F4/6Ic2A6q8cfGl+d4zncKZfYZsvFR6oeQgiHVx0+8l2Jn
0O2CoEZGbfUNqX8H9fdjl8tzE/o28frPyBNIdi/LRHbOzauL2SvX2yx+ZoOEPIPeh6NT4vxzAewJ
LEKcYcz/RC1zH5LwR5ohPg87QcN9WWhcuEtITJ47jd9pHugMWBZijEIpRSmoRj7BQYJ5EIj8FKnP
8hi4s8c68kVloKfyy3t/XXz5Mu4EjAtIi18Q9d3furfOwru6evfcDnwfIJAkSmgitiEf+YQHO2Fb
6gxCOhFQgVHQw/dVgWXf3rfQjF1V43NT+rbHejz2BJg9rPBFAbNbnevnduD7QIE6vmRQZ+QKK2g6
ObUSwc8gXYHOcBD5P4nIJ1ayb7Po8OG56fwZIJ/HnYIBK/t7YPxpX8lxoRAKKRAUqK8iJU5OHznD
UEuCTBmyM8gITlW/n73Q3/ftZLH7Qwy9/ofs6573PahM0Np/Urv46o1/tpHk6nx1fn0D3STPAf59
54/YZxyKeCBBSKhgQMPgUxID1XCoA2KQJ8QnkeI0Kb46RIe6gX6S52b07SP4aOjJKbx6WRW/6+V6
vfyZVxGgAws6PCm0H0Bd77MjfqS6Suh9FxBRoSUXf9VMfW3i2PzARYQv406QuH5Z2urN1bGA9DM5
DD0TUHeFOh+4Z/srEQ/yYMiPBZT48LHT9tQ4bqpj/egHOMwfA0/guLn6u+75xH/9s+7q9uYGGqB/
esM6uKxPhVcoDdn4U2b1lFgC77RB4SNQrviWsnrbNND3/MP96ifDTxC6fVnVo08Inf/k7maI9NC7
jKD1Dbjkpx7RJ/gIdQb3digIFN9ugfu0wYcf7G9+MvgUm5flzN541zevtLcD2eK54Pqd4f4YzxmG
GhG0tykG8t0TbKQ4UwIK5Qx6e44/nF72ePNQN6/0QwbKxXNz+nbAfzL4BJs3f5t4/qOe7YQm/n4v
8nH17sk3vvcWKIG7h4Rj6Cb57NFOOJg6NsbZcDcHQcHo89XEx5ny/zqbb8Px+7AnE/+Hr3yeYPTo
zicEos+ZgwtFL+/T7dq//OmfDH2uuPp5+5b3v76GSxY2CBN/3No9/v0nOsTj64BfDXsA8vvra4kA
P3Bokih+rJIfW+J6sJRfX0NJiWDQZCEeHXOaT6JslldN+OtrTM/gqpyCVAhsTYASQl6/qvP2+JE8
A50XcnSbAdH7LK9/WeM+T8Ygz/7Yrt9/f5W16T43WVPDg6GqVXz+2nGBggkFGqSCFyAycGWSwOkq
Ph6u4OL08dv/XZVUtvZgV54Jin3ei11bswUV5T6WqcO45THir3Da7IRdrIvQ4tqnoc5LdJtye5bQ
YZ2HxfzRHn5jUkBlYX1PpiWhxdPm0IhLj9cDYQ+eTmuwMIp6USReTUapB56NmkV9pKsBf4QrMaUW
tbisc3xZ2pHXGZ7oUbalG9r94AgL+1pm/n3JI6kL2eRLP16VEx73ZZBkc6ZyrMO4XbExSpcyvccR
ImuLNWJTF9ToPkDJMjPZnkT1NENWcNN1/jtTTPCXuKy11VuFhtA2ekzkHyhNaxebknm138xltDRV
rbZpmAmHd6MzYqbTuPZ3quR6gIawfc5UtrEj/L4sJ7VgSZ96LLVGt3GHMlbLZrJhj5PebOuseVfB
bYs5L4fOiePxChWG6abPUp3aKp+PZVffZNY4aGbqzgmInTvKMtOVGNJyG5XWhapXWMxQGkqtOmWc
GLWRbsLhQ9ER4SY2TmaK97FOi1qztG12nfLHXVzdxSjMHRwE4qZW0+TQrC/WjQWLt6vaM308Osaf
Ooeiat/jqHZy3kwzSyN7Qqu+/C2XwbKnobUU2Urm6H0xqjWP4nYWGMJ1xRO+aqZS+yKpN8qvvDSs
hlXUen5SKR31VraoBbnrkonOJdzcd3t2E9SjLpFJZmPYTasydS2fbSSTqSZGWF6JD75BeI5ltUpw
pSPaf6h7JLSh8XtEUntfNNnWsh+wSdUcWlff+7aKdW1ltVuH0l/Z8ZVq71lNNrWRHwZSK6dqG+U0
bbtt4r5325a3Tp5WTpy00yzKq1C3PN5jHE+zRBkNzTLDpmarKY+CGWI91uqiNBgeM1iw87lFnaEI
rK1hZaqTprqfKjHeStErr9jEmYlv8zSCE2jY+1z4g4sSZesh6RtXTEN0HZT5OzYW+YEOrXGE9mWr
LhMAdJb0KJkL0d0hEYndlJDQgVsE8c5MWavrRso57ZvAKeMs1jRU5TxixugoQI2X55EOc2xdFJm6
LYQdzRvcWW5WWr0elFXOTEYLzeiwtxKiVrzgha77bt22xlrTFDxBlZF6znJm5k2dfLDaPSwgWJej
tLzattZt3TJv6IJIl/aYzQc6Ognxy62MAt/9dKCaKTBeHi+pSVZVxqpLGYfRjNVj6vY9ttamSa5K
P16UpWLbMCDlhV0kzhDXnz8Cx1rPyy6yNAZHtAzt9F0Ull6G6artC6x9FfbrKHWwmYadFSCsJxbe
VX3mazSoQve2XXhDL6o1SCC9zvzezAaaVzvT1/48QsGDn5JoK1p6wQZarsKkqx3ajrlWRVvrqLX6
FTTf7Cr5mwo735tKlOgyEzuG2q2qpNTEbkrYbQEztKq3aWyamZjobRaCd7DNWC1RkrVuaOxhNsJJ
1BH2Br+MrktqVzPcjbkbhe3l1JX1JatiWyMavZE4zG5DnPbznHEdTmmwolNiFoPh2a6xosmpI3sZ
T/34Xvgu7VS9DIOu9ooupPMka9b1WCjdDXY+o6NfuFbtr+1kZaeTclokDLiREMxtSH6TYdzPUv+t
ihOyFuiNzAq8ztTHso+l04yJ9BT8nxFO4E/Z3DLd3sTTm4Q0qYb7+9k8hhzYiWk142XMnGCa3kxM
hToJ2IWpwIpqE+U6YDLTU1tLF9njeqyy3hkE3piGVUva2pPOArqHqXmsClsNE1HzxqSB0wTBrlYh
duCijXFIa1VeQIvV0JOZnNB10fTVMuir2uVZ58jxIke81igvpjkNU91ag70Z0bbLc6qTFEw07HDj
TQJeItkvSEhSZ0yL2zK4pBXunYjse47hSajI93GyalFyBbfkGk+hKtIWR+9iIeQqoXm9KHjOt2E7
vrWD1nKqaZfjQbp1HClN7TaeWXC+r6wyrpyq8SunsJJpVt5FfdvNbDPc8aYZnL5Ogs9Br/bDXBMF
bjCdqqXgk9E4ooND+qL27KrCbsVzt7HB75S8mdcNvrTYXTTh5RBQsLyBdE449R9oHc5sjpZGlMqR
uKTgUMsLa6gPuaqprjvTz4Oeue2oLugEcxka8PjhVGc6lOItI/Zd4xdb0Q1eM/HOo2io3bIL93Vd
PNiol+9o4a8ljmd+UNVayb52w7YU7phD3PKDcG4Hte3x0DdOQZA/Sxu5tqRtz4xFajdTFDt+i8HF
RHbgVTwgq7YuI10IpjwzhfkmPr4MEcs2E+0vIEexteo7X5Naio3Nw67T6PhjAwGzQXRcl5nst0WX
Q4RKGsulWTpsjeLjpm3LoJ9VQY3mbWq6TefnC8R1ngl+w0L/Yx+HdMmT0N6xpnw/dvUwH2xWzSuw
gV6hYsNhKzYXkbSKNc7iao3Dsfz95fir7efleqasLs90005FplNwrV5eVEZ3Fc3WaRPk6yz3cydC
YBsslC1scxLJlUyEmRcm/ggcop6Z3iRO3WelbkoIRSOHUCO6qNkVftuujS3vG+7XDudjMzP5uzK6
S0myATbIt6nqDwrLdB3mJnJQ52frEY6CEvQWtRlbGNmt4aGdHuLcXwVBJT2rDmvNMzYsu4ETLzJk
2ETBIRgyeznlHdWpDIq5H/B+l3bMsdHUbjqsHvy4ve3EEKx9bgfrTz8FNvz0n1/9oZ806Sziftqu
MRbleqKGzlFlLjo4o5vh+ALrm9yge1+UJHJGOC87Py9Gj3ed0IldsjUKSelgmgVuNHbFquWRK5To
NmUVuHZYVBCtcjIbhsY4qElar8nF6HSKyv1gylmcZwsaTMEVa6M7S1X9ysKxa1E8o2HIVkOukI7D
Gu9tu3P8PMgdOvkhsAvlL6EkuRRNGG77hKUO4g1zReoEFvG3Ba/9rZ/224m38douS3FhRuOOGQ6X
skI7Bbx1G7cCbxvaBk7RWJUOOmzpauTNvuaGaFpCoE5rTyZwusc2vyGSeGlal9s+jWK3QUm04Fno
O/5wCxc/i0Vf4xkp44XfR04nAy9MSyCrttBT3+uy6mdd0M26Mb3sS+xdpJx12rR9rlH1tk5E4wDH
DNzawJftKrhP69SaqVT2ugA/4vIuwzNsT44QwQQ7km94DYzT5kGu7daAHy3TejZU/XXUNeMaGrgs
pzVJ7plBjU6P17IrfaDdOwgO7aID/+SVDbuEu0XpFrY/dnETQ7Cs1HtpTdESh2m6arJGuQEQUVnn
F0BEN5jViR6muF8PqWlcFdqlC7G21Wzo/BmbfNeGU9F21rCru3zSPASyHalg8BKV+auWWnNL4MCZ
RBzMbHYL7nvZKZJ4tqA9OIoxdomoctcX90Ebu3GalU4xlUs2gJeKMp68h6MH9LIINa7LZMmzxENh
NM+7Pr4e4mqRR3no0G6SOx7j+ymEPQshDF91CfghM97xGF12siQXiSWXEEQg9o78ril65MrGSlw/
CvO5QZ0bpgOaoyJeVnUJobqP8xVXUvfwNmQIBukClwtgR2y9m7BuwaZ1bG3GpJ+nua1bxTVWwJcY
d+KqdQaSuln8PibAE3u2qgbuWJTp2m7WVZXpYMoWVfU2z8bcMUOe3oDcs+r71LisKtIFHP9lyoJx
noRZt4TKo1hZOXLboNR5P0q3ygfiklxGToLHcZFlZmnLGnKNqTOrtoUQF8KRGYCl3XZFQue9BL4r
winXWc6s9zSDgcwhYE13NQnFGqcp1kCKvTCa0o+tCR1gXCsKM70uZcIXsY+DWZLWxXvcEq+0CBhY
YXV66iS5IsQ/+NXkyCbwL6K2zZeUhZnXdngxlKV/FYUS674LmntU7GoMj/ODNFikQ2prq5nUHvdV
voosmc9CuKujCffH9YQNcUqSIM2HqdB5mkZbVFf+XKUY0kPBm2vbpGvUyFmBTLVqRiUWHZBsrYyo
LlOZuYEfrAgkb7qJk8G1A9Pv4AcvGHNyySOyy1rCN59+E5B8XpIawrTlp3tT/ma3TbcDJx+EU+NG
so5nuR8MTjQGFrAYYjZhlmk1RHTFe+mvS5wESxmIpQ9kdVcoVm8rtUi6VrltHibukMfxLmk7BxSk
FnwQfJtn/R1LgO0K2aB50oGfzyzzFtLgC7DUxu1M9ls/mVAHUR+Cu+yAoFjZPmsWJQKbmiY/cGAH
68uqqYAxgKSoA/W2Y6zcw/+dcGsZFXjYtgpwZ5FwcRpBQgtxyBskN+B+iNig0vddwHVwcuOnF6NF
7y0cNfMoaRcCTBLOOtdWytA2LvAFpW3qVQWwwngQXo0sspranK5EPt40xZiuhEXBwA21dNy21irr
E2slgGas4hVm0TGxlv5FZpcYXMQonAm6S24LuiIxmpuOXI7hmKxoKjQp7MBlLYRAEpfVGpHiGATs
/obMspSyQ5NX2KmE8PLJVJdJE3Onq3D4tgOX0xZ8E1Lev+mmNnLl2FR7cC69wzJyDVHafhtankxR
/64FlrjIDB3hlJZkCbdhBp3C/6C0HeXk+QXtnD4vQINp4LT7mVqZEANPLZe1SbpFL9LEY4aPbg5S
gi9RCvlYuBA+L5eqGOx14Xsh8OVt1hP3WEd0hggyjyHu0rWA5GRcgqrQ7nEd031a19NS5BGw0SR2
aEHsOfDZ2cSpfYlS5jstSzZ5WoSXETYQEVix8rMude00zr0xC+23o78NfCXfDaAaz5nxh1lByaSx
wWxZ4XJwVEwmt8mGZoEtueqjpNyDjBI6QT9gr7aA+7RSuEKUF3VpGQ3J17SyilaDJiSWHa3rOa5w
pEcK+VY0QJpgAkg3cyDqx3CjRi3B4XiRXSWLeoRUWGXDZSP9ajEldriu0sSxxo6t+ChaJ+HIXjX9
QbKwdKii8VKV+SKORXqDrLhaFRV/KNOiX1sKFKWu2nCUh3pAPFoZ3mEI2iXbU5UEC0CFLiF9mEs7
w46Kkjtj8DhvRPsBIuW0RxaQ/5yEblElH9LEqpckyUAfGuTBV1W7Kgd/3XYxn5VGjBcoz6ibCMwW
efGuCcWwauLULLBtAm1KRPRQdNSdsLwlLMiXfd4XF9y3iwt/GIkbpcCZEXj0IvSbZZUZ5NosBUWo
LOzdOPhK9xAmrpIosNyCBHyPcNPpCnerrOvoRmagNoFTiSFwIGse5rXt4LFbBnzs3qMhhGvuDQFS
zlvdxz3VY1CXjozlZRdPEK2QtLWd1+HK1JDVxEmmazrlu5qZq1gV2Q1IdsW6Yz1kESXJbrLkLo/Q
cEyd0vUuDLPyxs4jpx2L3kuHQsxbLOJZNaZaMiAEA1Zkn2JYQ666d0aaaF6hfp5R40Cwsooo2EdW
v8lRTRYxXPVzQ4G6edxBhtlPJT3wNLxJg/DDxIHWKJb3tymTH8qxm/kizmd9zGMnpZ3vdqAtzIbA
BzBzzjw/tMde88Je4mFiS9BHPogxPth9QS973xI6szzepuWCKSDPUTXKXW4ESDyyfTOVcxIN6dsq
n0qPmu6jVVZoNkDOtC87ObqlZMNNYVWBA9EweJe18cfSR+1N0dRvWRLc2ECO3tKA1y7Dcb2MS/Oh
KEUKXpoGOz9DcpbEQ7cbqkrHia080ZXVtmvgJJvi0FZkuKzj9DodVOkYSLYWKlaXVVRI2FU4va2J
12mFtRzKbN0WE1ia6qtdB77l0iDLJRMq3M6agiWp82Q2GJpdRKFKF4l4j8aUOaBeTGs/wAtiCHNz
u0xmJqwJ8M0inpNmgJ8KP5uPyYKWlX+l0A607XHbJqEjiqZaZSW/lixiq9RSSps404I2/c1ExN1Y
F9xhpo22thq0rEsOwpfIZr3FB22N7cMwjON+SrutMmoZQm/EbhoKJ7H8bGPqkblDMn1EcTNetdxD
RodZbt2BVkad2gaJU1b1A2ZJ5WRh3S15Ohi3swMxa1na6SSOPqZ23QEN6u6qTPQbX2b9zDJRpBEJ
4TAko5pNNhW7JthGlV1flWG4TlvIiIjMy4URMnBwWiFtzJhpqObUl3le15cCmU1pDFsZG3LuN2qo
F2PCU12JvNJpC/4b42XLs5mkxc4v40FnEOTApMt25RMQ4KpigUq7vxiPL9nUtrMY5B5IPzwFoqHr
W3W0TOzmNmnYfdWiwR1gOEtkoqsAWYuojSCOs98sBfE+NW2xLHiyHhm+r8A43Y7XK8v3UjI1juy0
XxSwApwkbkJl4hS2Lik4wkrc5EpG8wREzi7f+OjOkiJYtzHxkrQadSb9D9hiZDalbhd7tqzcLhqz
JYrACdph3LhJNDYagfaYW8G8YJC0TmPh5DGGSOkTnYHwSFmjozG6s6Mw0hNhQAVFoOsxMqCCAulO
sMuKLnEmVkUu/EexHh7b9wMjyRw0qUM9XHDLMAcnoptxbq9xwyMNwhdyGPZiVS+GgoOIEu8VB+U2
yGkD+qLbD/KN1avQKULiA9NrvN4KiK55UXk9WRZ5C/zPcnwbHaYUrYlghzFnc1OqHLiE2kKjzo6b
jkEOlcB6IA1YRrHPHTEUpddwa+N38jegLaMe7TkUgiovqrt5TuWsJsldEooFiss7br/hoBs6MgQt
3zDaujgyFRgVPlgoT1axoOveT0FDmBJrI8t8VpVd6iQxZCaJyOrlgOJRWwHoPlXYbJvSHMEHn1cJ
5oBGF3vECuB59bQvM0A4GAQklPGhAXeqk3HAEBBIvmjg7F4hXM4i5G9Z8b6Cs+NM6TS4Vpl6VGR8
nQT9vKzybIct0Cwl7FLI87s+aYEq433Kk25Z9k4gQRHzU2EtvLqWGyiROJ25sJM+0abG4Ap23IqY
q1Rcuth3o4QsKGohSwFJ1msF5ANBBughBCIkCwOhQdcO/dGjfquruA10XqShtnDY6IRfkBqvyBQu
Mh7UrmQ21h01kZbxkM8URDboA58cLH2mE7/fQHJfODzigQeefxuYwp/leev6kkAZpMYBANWJFUSe
OxBYUmcaUnA+tpnzOpi1EhTvrA6vWl/WXlNEthtLaTnN9N6Wg/Skmvf0A1QpNFPzCk/3VdbO/H78
rYzkgpOIQm0jTdafXrLm/zN3Zk1y4uyX/0RECCS2m4kYSHKtzNrtqrohvLTFIoQQIAk+/Zx099tt
+227/9MxF3PnsstJskh6nnN+R3jksKAEgurh3fQVVGWawlcIh4cw1OEBZ7gxsq6OqZWZ6qYRwrXP
LkM/vbQd/yxR/KNc9nNae9MxJebIWKdvoHk+Uo01n/ov0eK2qCdoJjsV3/o1+ZjOet2XzfS+baL4
/vqHRvrzqw6epRJ2q+I12SAV/1utu2AbUa426HshV6SM7SRESvhcC8vTcgrOnd+cPefkxlQmPg82
wIZSUm5833QFsXx4pl14alflQzMw6kBX/Saw6VHW+nbMg5aRzO9kdObTMOBuyG1q4uCYTk0/ZpPW
blOXps5FMy1ZGWL+h8gMKaDk/NiJ5WwHzk9qpN4RKh4/ff1xUrtprl+aZphOUWJTVOZK7dNIdsXc
mvNUeRACaJceA7lp25QdF0vuhKyg/uuhLXoZ0Sdyl7K1Pg+lqs8K9w/zaN1+CdKq38t2zHxH9XlI
HS+477sDdp++J5aMj7VAT6veydUnnxnNG5aseb/O9rjC4N3w2si9X5WYkG2y3vTluveM7++93+xM
1dk1077q0jTH+hpuLADYjW7kkrsqji+ldfuaWHYuyzXzvLS9jPPJ1qMulhT9aOmuc1Wd2mLBnbkk
g7dmbCq9QrZxXlkTPBEStRkE9TKY2FnEhY9T8TBx5unAstZxc5JNtEfOrtqip+6Paq5UBvfQu+lC
TEOijW6S1LW3tF6bDdSO7hn65cLLQi74cxBhgGAY3RrIgxWEmkxhOHlNMB1oSw+CUIk7D/XKW3yy
qfsEvWwFQ0J56R7taP80sXnKnWn9m46tzdMU2ZtIRsGrDaYXk5A2r5qx3kXCiMywxhVat2RbBp7d
Eb9WGa/XdJuiMN3ojmRC9PRGr24b15ho8KsPZHbr3ViZz3G9eueXfqLFMKr1EhCx5DMAPdhXMXsC
957JqhqyiGhMTrN9arvuBWErW6yd6LdtuvjbOp4zUSlU4rHsToFzKiMWc4JkyS0Xes0izylcu0YO
O4KJPbMNg0zfxVdnEEslpRlFB3OfWuLDCRFp7vopzqbVt3dtNT/WTdijtSYEeg25mbyJH1kY0vsm
iJetFtrLx7Lel6Sbbq0foghR7MXUbeZXtXkUY9w8D/4A+VTCdEuvfnij001Tjh8r36XQe8wZePW4
bQMYb17qlo3nErdRZG2xkNIOorSTeVU2OlsVGzas74LbhjUfyrJmtzMw34smJrODNx3SMrkNpiA+
x+2GqLDe8967m9t2Pti0dkc2wVzjC01zq5bkAF4gZ9w+JKtetn4lPGjonB4gKW/FYLtDPGDhd6s1
961ILt1qxm3oXPpc90PmKifgJE39dgypOcuoPUvpQ7CRWHnS6zCBcOHyeWrMRruKnVTSwHUayZNp
NWqYrvASXZ3KkY5pJrX2tqKZsc52qKWm8Q1TkNsmKqA3o4nYwevqaNuJeLfoVh6JDMh5EFNfSEZk
lqypf+q8UB286xeG4qpgMqNfrkQcn8hgbD6h2x6XqFgJZ7ifY3sJwuROEOFnapmSs6vGaKv0qPZw
5LxjQnSSmWp8H0x+8BsET9SOXV2kisTQu7oO3dbMNpoG/Rtt089jX0XZGiu+iVU53HJVPmLQLIeJ
L/YSDWty0/Qsd6w174loaUEWSLucKCid4bjcCdduGZ+HYzmIVyP69tKFehcopzk6zBGrIewm2VP+
HmYKah9K8zWo65vEK7MmaMeHMYUQUiSkaQo5hiRfPdGeHKrCoTbLjQ7YcjPOWu81j88VqcJjZ4bw
iO5n169xeVTYM3IzrkGZr8sHmOqQA2m/7KDcoMkhSz6Jpc7g66HqtM0j00O070I8Ygt3GUpamuFO
bke2+oVfz+GmJ7V8hfvuaLEYc1uOldtCiX9O27B7SJJq55v6FYW/2tFYhFtBGllM0pxjTtqHhZ0b
qMKrf9vOybvSH+bNfFUHqjVo9i2R/mWCFUX7MtyoVtvTXDpUkVV5crC9VRpIiL5O3oY9zAw7x7lE
ufqsmn7XpcS7QaWNyzS6E01hD3QwEoSx+hQKzl/mLsmwLtHnhkt6mVcYkWKI+Us5QmGfIwhbnaCZ
nhrMxyz2Tz1rtnxaGzhr6pCa1RWrQn0/2Hm+rPEQnrifbmfXYJJaumnTLe2wtQ3uPhOzPNQrWAB/
FHds0fq9EO+1XI/N2JiHAFVei/Lv2JacbkOJ1UCXkLPCGAZJI0RXlHXa76s1wuPDO3GnKETN1Jtz
Oo3dpanLvcDpg/Uo+YVO6h3EMHXPyKrzBf3gsePDvfYoanPoRw94qUGXB3xiO8Z5uPVp+mBxVvuO
VOWma1WyvxqiWbmw9sazKImgTz2VbOKw5OJbLNpr3plufB979e1aCGnJrePLpzlQ81MIBzoZ6udh
ncQG1iiUM3uuUBbkhLd4D0QjCjOs3qkiZa5g32RLReoTxmDMmbkzst0G2Ed+qxOutzXKtjBo12Kk
8QbwDxQ6yVC36msL3W9j44c7QgTfWE2wfKqEFNztAK+cOiiIyeqG3EsZ7MhqqAH1iJ0bO/+YwozL
xo67I4/XbT377wMnm31Zev3GzOCEJJ2DLHZRk6GYg2Ua9j2ctUej5uXYVE99zbuijbCklKBK9gzK
UxY1xDvj/BtcvtLLBLXlOXjPTVXdJKO89BXqxdlN4XakPRpXwut8GFuWDR19WFRDDoKmU97jwcll
Er02K0ivhdoh7+IB/mvUVplRzCvolGQrKrwHzxz8sZlybBPObwX+W2v7KbeN28qW6IMFo5TXUlxK
7Dh6cP6QgStglwi6/wHkPCp2Ub/NXhof6magt3Ufsazy4mnrw809RwUNp2SzTuOS06ivL1qvS/EP
UNkVGfuWdIPQgHQRrB0KEM9nDGDft6SbDOZpFjWbiqAUbxQFhqAeuINe3qSOXsB7PQ6+erFWHmRT
4ilh9+vifVBCFpZgSr8x6CJIah78GQ4LiqLMqupjsrI9m+PLlfiIywb9suy+oLUD2aEHYK1/ooV/
g8UBFPyvE8Be+tdMMfYOwTaU359AW45B11pvKjAy7zy4hGUZTce61Wj/lneN39y7cGz/gcXzr/so
/NdhgdSDw8OWsQTp8u8Pu4yrCezKZsz65Tsmwcz4ziR50FNzmNNo3IV2fvWqsbwRFQTANoD00CcB
f/aAqXWQHiJz1nVwN0+TfPGIeYLcntVeGm2dBxDAeOfO8hpcx3oXS5psusZOhTnZwESw/0HuzOhK
wNNx8B9gb9Dk+/BKZLjpAvSFIBka4y1b2IViNDKzdUw3JgHhl6JOzKGw4pUxLc+GOjmXA6imhu0t
L49gHUCDYW2v+oJSczcCLuz9DyBijo7IKquofOzC8BJL/VLR5GjQbIhuRzyazV23T/34KWjqL6Pl
n5kLL41u+0wHH6Kmv6t1eNeW5j4M++fABL8xL7pVY/Q08vVd2HnZknaHZsAxhtR7WpfyRDjfT2xE
uTM255LSneJkX7nyTjkJXbR55vdWWoB2+rHq5F0kQHnZ9m2Bn5Q20Ra25n08e/RgRrJVrWC7lQzD
Rrlk3iRtFOzTms7bikmWLa4d4ALXy0vdVgCIGpL7EnodBU5VAKW5agrJmiWN5xUekISTbAvPA5T0
9Un+g+D941H+HUP9BItU1xzzzVdK9c8f/9cTjMW++5qZ++svr5zvXz+d//Nan1/+1u63/rol2/jj
L12/zZ+fhaP/8e2uDO93P/wXUPwfnPb6m//Tf/yf8cTgszEDRRjYf47760G+Q4r/98/2yL7yun99
wO9wcRojAXqd1xIAvH6KtzT8By5G+uivjVN+j4L9wRZjy0hoINc9vBEeDTCeMaD/YIsRnsHrhGiY
AKjBL2AHzz9fmPTdTcULlP74+Vu2mPrXGemvKRfwJV4YAQsAWxzAlkcE6jq1fAMXd2KcCaV2Pvgl
A4UBiWvYE964BriKB7cGgpDNKtfXfeaB3D0aJROTG6uimxknHOFRLWH0W398s0us7+aSru90ZxSQ
FeEHu7EF2grTNWxXtJgpRHWQDYHK7axUl5Uljas8hH/20s50EJmqqA2O0cocqiIsB7DbJi37jGLP
5TrrwxWaE4ApwHyjmJbCT2fUrlXbnNFce2eInOVjT3sLb39px8tcDsPd4vrYooiPmrsKa8/zBBcG
zQ9gis9tOgTHsLLTQUb19DS6yXq56YE25dgQDb1ZU9e3bT2jH6k5H1+HPiJ3NUt8kUnn9PPiuP2t
jRtwAO1ou89eIrFeWdqUt67z6GsTlBXedGPLjZyxSHVMUSw/S1ihzI5Dkxa9SznwhAgt+Qhj7Etd
6hmOGTiOcWOENknmc7bcu3703qciZu8kG8ztMELQ39igJFuOC3aAmZvksg0TlUnVT6jMPW8Gysj1
IZrnMo9Bgm2XeJheTeDXT1gIgndr2ZTvhhVTV24nmZqsjax5QivsY+6t4rsYM8+zhfpX51PUyVOi
XPXaJLLSQMKi8gaPiERlMA8y51U6PyjhsbNqU34KKfEPlQuSu9Ali8m6wcQsc4vQYT54+O4Zhcn6
papJvxYDT9Jpw5jHHgDOMLHDErS+9LxFS6NgTaIF0eXwqR3S9U41otyMrpNznjTKzpkcePBe+07c
YCPcbgQiHdWvuo+aZDOwhtdgyRiLMs3qtc0E8RaKXoAnU4ZmoISSTcpVZ/6QdI/QvoBtCr93/q6u
Sw7Da3TqiNJaTBdad7P/WC2K9CIXM5BHyxQhhSoFnXNgd16SN7GDeDl5lIgvguNtZIdhRAd2m/iN
VW0xrOhut42Iq+TJm5fmcQGIs4G2w7FYBt2tdtFy61QUF8ovuw/V6sxB0daNH7sYzOMth3dhssVH
x8fmERpeCdhM1T394qcULrCVwElnBq/eA0bgKej1evCDbTmjXJMlm3djPXS5F3LI4DGvt+DuQXvw
0MHuD5oo3ZQSrxWLaqnbzLoUQmsQNfo04Mn6re1itgOfMz60uOFFY6BH4AmcD+bKL/prtfCso8o7
gJ7SG9ZqEIOdknkj6rowesYN5xytqprTc8Kw7MOhHm40x9O9lmn7aSojs0uY7N7XE9hY0pNmu07p
+BCakd/2SWkLlST8aUSP/6EqdbxRvhs+WBv2L5UWtz11Jcgz+IxH2Il03ycivekHHhWYkCGYiJhu
+VLOWzvYj3qU41tKeTvkVUeGNw0SZtOZ0XwmoV42a6O7W3whqIOG1XwLcN4WfdOt2x6l8Aa7YVAQ
4155onBfdnHTdWE+r7Dl+NIkbyhs9BdeJs3neU7KL9qso90ArxpgjSdKvBhvTmHuVd2hJ5H6WLMS
7tFU8dsg7OR7q5k5EUXjzISt+VJWxGJWdmbbUifvvbQZN2BlgwI0UrmTSzggMeB76ZH7Th7SdQig
50PX7s3Yd3tW6v7MGBi8RQxAcSLaes84oIWoG/sXUGJTMQ4BtIwqDD9B4HYHMifD0UUl3VY+iPfJ
Z3WOXT5RiK2x2/SaTMcgqZrPZm6WLTx3b8Kk0cpLucBnFIYke4QtwlclfPI8COLfK6+WBHP8YDEJ
x/VxKNf1QDx0kLPf94DiAyC1iZCPIrmGNr5Zkv9macNWV79e2ij5fmkjq4CkJ/r4EM+8K3M58fSY
0B4e7dgj4lDifUpB7jpjKTo+4Z7TilYQtEU3NXlpSuHhdk8lfkUO1ubSNh4vhi6ejuEKXSuLu1bc
T+OQBtAvIqi5SizLgTVtDfuPpbnPvOmzFTE5T6bjiHR4PqhJBsUHl4W/BQJabNhAVEelrbr7yAuW
dwlv192oXH+xaBfBa4SpyDqh+1NYr+UdsFACpr+JHpMqRt4kRk+bR7YuC9XKpuiDxmyrkHofhTIz
Legi4JQHvD5Yz46fFGDLbO0CXSTtAF1zXb1h2Jpw8NHOj1wCeakMbJs8Cunob8A8tLdXYJCf26Bb
J6gPKpKfVTfb2GT+RDT8QphZ3vJGBYcL69Z+tgfQ8Ffj25HOLyrC4Y/Ddhz7rCpNFG/qeArbfaVY
FMAWkQJSyDCAUNBrpLJKS1B3g2s/9UusDmRCiUsRAAoLH/XFR4bCYQtPWRTQEssi1uEk8tk3Ux5c
L4lqKv9EPDnfd5L0JxYN5CPiEvUOnk17toYtu5R18ZONSsSkoMTuxsCHtyZnZB2icAC+BbwXm9dH
n73Ri/brUkFIRKtXLCtpT2zFIuLMCHDB05fSc3aHm16i2/btduj9L911NYpxS04wXehZf12oENVA
GXFdvbrrOqaYCOYdFuUqQbDDd31mAx0+qK+rIFZofynSNfC/qK/rpBj4GObi6/pJbMtb6PCoDOBh
+uW5Xeb4EOrUefmvB054zZB+VxOmvp9cu1jsJ4HXhmG3pe8HTt/roWqgDx6SYDQTIDDbRRu8qnO5
HcFYPUNVYIUa+xo8pgXb2MTcf5HaAB4ZvKXQlfA/I+OTNnnHhMHSovxIQMoK4aoEUUngZNoIykaC
1SSzBBmyHI5DMhTBXMMjkEhOHMBuJPbWAQbQWY+QxLsRE9hD2hCtUCTapuc3ql6T87rO7d00hBY4
CQGxSxpKoYBUoHm3vkINllctwRoXKwPcQqZggGs7L9DPphr+XaM2vfI+h5NBpEQvGBNQDfehi9Nj
uhibJcG8ZphDeM5hqb2zaIP9DBIaqHe/Afy8ErYtDQay9KN207NVYTim67JPIu31UOx9a8SOpLIW
WcBXGp/5GPC9z1MB50Gu3nYcA3YQvB/W3BNefFnUqvcenG7oVSO9a5axPk4YV9lgl2Klut3WNVxy
Hg8w3efZjHtQquFN3Wl1l2g/epYeDBBDkyEfeFxvwCKVOScLNBVEN+4Sq4Icg/laBquOFqj6D2Kt
UY+3STrm0HbNG+X4QD33UbWZSh48gDFLngBYRnuPlLh+DKDv4i/BDPbJccjHSXkzNkt0x1AZ3pmY
eh9sMETvKmyKcbHWm4t64Mt9Xw36CzqN+ZICZquPAR/bzwwQvmpQEfBUfhYLUy+CRf0MZzhOGcar
CS9qRRJuEwt/xNQ0lRDUH6E41+ayXKcy6wP+hQ1tujcVzr5/dHMKLJKgYKo2tAZvh1yFxOHi69Tq
Ob5+wGCt4yKlAy1hY7AlLBZXc7Ebv87lQOfEPfs6w6uvkz08bJKNwmsfQPhjIcADhkUh/bpAtF8X
i+TrwjH0i3u2X5cTFcQrBqte5wGW0MIvSBKkx+jrMtSypLyHN7K+YN9M9hsu87yHhTYFQOhgDlA1
IG/TNkEH1CEI7+bFlsPBJXXiCjv78l2EkN4ZBBKD3R7ND7xJ05d5pP5TRPsGcC9bz6vXIuGE4J98
DG3XQ1FMlpOP6T6HClte41WCHGHAGnBfy4SgZDvMN54fjFDQfdCmcBgi2CHW7icR9aB/7XAIKwaJ
t2UqzeFQuHvD/HIL+dMjeTuPQbOxMOx3SEC6N00X4BsleoMqG2XSfQAuOJ/kgkDk1Z4zQDc7U6qs
QxFMsqZL5yHrAuujSJnq5qEGTfZBjYN78pmTNw1KEEy8yLC12Sr9cO9sKmoErpYgZ0QEPAuxuf99
jYBpl1MwcXqjWVSBIK9r5GSZm5Y3kmjvYgke+MyTZYiehEzVg8ea4Qxl0G68iDafG0jV10DCmLz3
JdETTLYqSZ/wJq3qJhghOOaM4pMzkGE6yqaYBK+J1t2jckQ/E81C+AGGAQlA7hBBK6g84HS6QXzx
60S+ksU4senLoVsAg48rOkw6k7VwzFYfl6aH6QKvMX2DZB9+Em08ric7qRBxEIfhufVkDD4S2Zrk
NabjjKlAe7EBUTjHWIr9cR9y5z3D9KnupkgmH9HITI+JCRHP7cG2iJzqDmGR4doq10gZz1mbVtzm
HV/LZQtQjkASBjmU12ZkHQixbt24eExfHXCWL9PMZJOJOrrai5hLug3KX3MekF58XStKP3JvXMYt
a/A/jnK09YPEiEq3bRXDOhpTBSW542KARO5PUd4qPh9Kz7QGRVSdfAoFAqq5Jx28QFZBvgWwe5u2
yVKhoxodlhlw1qdRNynCPGX6oKtAXtiqQWQvWk2FDJC/LzQpoStI0aV10SXTrHN0F3jXCYMVTcFC
2E2D/Qab3PlYtTBhN3QT4fGExufREZYPCGZRiFgYl9GmBVKJKU3qvCMQkxlcP7oha6dl0biaQaWX
S7TkuDVuj+qjk5ugncsnWU7yrR36sNvX1SDW3RD16A6tw99k9TojMRl4lL4mkVpfFRKsL/NAxy+O
kwRp2SkWA9iphr/zHXauzMDiNnJTzh4gpXGGNJ/XKx+wZoI+cLmBr1qe17kM6CadPTNkSAfZi0wr
fdv6A6xZQPWweYF2VlUO4IOgUNKEXgZRXstTR8WBw31Ld+ucAiAPgqWPb8GqL/NmZdJDI0gtO5lF
6sM8kP5CfKBvNo3BfjLNbIrGWmG9r0Y98iwdPHfX0QCuHrDzdzEFz88hCixZCwRCozsVUFUAdKgP
aMFNNvdyinMISAMQGpS+CJDb+LTyZnnHASH7WbR6IOzTVDUgIFWFnFpnWjQyA0YQwoxmpRsvToZD
s87TEwtFA/ashFCSEYHk0Y6qSZzGZRZF4jG3E0NEwdjpmu7lKvBhPkjdYpqgtm5SfZ2NVE2gD2CS
pKc+huS0rTtkM3OYi6MpkAPq650bGMIUJEaOBcFfVSwg0iBN1wpwA6LAa6aGiX9a9UpPY5K0pEAt
uwKMkRF8mA7q+b50V6DVVozMOWgJH5SzU4C2gXuodVOyfnlTKYoIZMC7Zzekw29haxP0TKl8H4Zt
9c5nSFHTIBbPlng+uFeGMGEEQxuygNquqH6/JL7q5UYlQjRbUcKUyhNU7B8Nnu8jr+bx5EcN6zHy
4/ATi/k4Z1GqwqfY6PW4MkIPUMGaAcnThVyQP2IbjNbhVqZ9fe0tRXOHkrtps35VIEnR8D7EKUzW
WKHky/k4ztuwUtFngzv7cU3CGN0rkVfRGlBtN7sZXX2l37SIMNNjmkW+W5AQ1Ho6vA8iFMsmqc0O
zS2iaH0Sy1vEveI2q0wTIrthAugXYB+fPQmDEimN+KIGq/b43gDqOkLTt2qm/T5iCOftTM30plz9
9kb7Xf9bNcLrQFKxA33lIYl4XnQSPDOt0xuwbPWnARreziC7eotKpf84uXUGu7esE8QQ5CH3DJuT
38wRX64dt3hDfF2ekb+JdkEqxn3aJ8gIp71Mf6/H/18r8f//aeyfvn0Z/X+2m/kqkfvYjvrn8vp3
+6H8+ft/qekEEQcI4/HXF7lDr/59q44Irx0h9PoGBTyjFH+Ezv6HnE5jbMgBPzFOErzrB5u0QAT/
Q07HaxbxTni8gBE76UBrT9Pg/0ZO/15M97ANZIwtgyGof98wpUFtolEg+DKFlajQWC/L+yqIHPYB
/PMy/I2k8X1f9ufH/6jRN7HXLtbJuIB4JfhxFE3oZzHR4xvGrAM141sklCd/gpb+6yNeO72/3IG/
jnj1Ob9xBdJubZO5LaOi08ZvbpGzGpa8otfjUhHG+vDrw/zkun1tRL85zBiRqLFcRgXEVQC6145u
RpgZNM2vP/9nF+66s8o3nx+nA1FNitkRiWVY2CkWjIfJk/5ysySIvCB6uEZAvJdBPfz6gD87oR86
Z9AGysTXAxqRxu7YV3OJ4mGcq7r49QG+3xPmrxtzPfA3Z5TUqyXTTENkUJe+eS7riiIrQlIAzcCQ
hmSJMjaGwj3++nD+9Qn+uwcBA/fb42GyHFugSWExc24QKwmwU0XndG6WVHivM/alaTYLswgVzEvs
3SCulVAkengSdNgV61cP/8/OOPj+Gwi+dEaENiwsXp2CMrb/gl0ZDgMxAmQ4x7aOvzrIz+7bD1vs
9BisFnkwdILLGL9wrWOgFkTsf/3pPzuFH6YHkTR1NFIdFi2t699ID5BoHFmcEbydrAcNKpftrw/0
s9v1FRT45vHoPRuqAYJu4fHy2oJF74IQZRaPgDmtaaCymc8cm8ogExN09rmdzObXR/7JBby+5O7b
50QLpIhUMITIcnvrWmhfI6GssKMS/5cHuA7xb84scNxPFtFERUS4cFnbgrDOXdjV5b88wPXmfXuA
ZvFkPypvJyE+RndTn6zeY+wxwv9hTv3JZPSjqjYmZCbWhRhAccl2tq6gxnqmQiqgawade9ZVEAJW
+g+H+9kduf79N+eT9i34smApEedI1m5rta9M4equN7tf3/KfrBHXNf3bA1DWl1CTvHg3IQY57VHk
SkA40keGVtUTqOh/d5gfxv/Qm6Gkrkt2CtTXU6uX6nZATOluBOp8++8O8cPot61LfAusZhd4DlCY
jy75lNoEiwU81db9yxvywyxQgUZtk1glOy3YApB1Jbcp98HM//okfnK/yQ9Gfl/WC8EVinZzPAQO
Qqhjr9Haq39YeH5yt8kPA3w2cY8XVkfRzgjcBtfascDKKpEW8Wf1764Q+WGMIwcmFwEfbcdG09aF
WBLnZSNZ6vUfrtHPTuKHMd6mXohswPUWDJqm26GaG1LUiZqnY+sJOfzLa3U9/DdDLw4W+CfX8Gm5
dOs5gDV3GZeUnhcTin9XEv4ImnWpgd42cww+5nfzJrw28vd61F57otizjBwnr0rje+xFR6N/V6yR
H8Z7vOCSEcCeO6Nxm3ZVuPjTRjrh0X8Y6T9ZJskPI93VyM9NgY53IBdggvbBHAHuTeeyB5oZwC1u
4L3X/3Cwn8zG5Icxv3BsrtVZPGshWBXsvwZ5xd6IIDBm00M39y9taGJyk0Bcc6+/HqHXkfg3tRT5
YQIQSK9COoCthy6k8i89Z+v4aUQsShXeCmzhHqqvQPQuENV0g1yeCl6WKwp0/+vD//0EgQ0Fv38q
lzJC+QuuYofQF4JhcKJyG8Vq8+tP/0npgW0Uv//40EzYvCUY0h0lOJli9UszFQlvxLLj0GH4e+Ux
C196TWR4cejg5DlAw9a8JG0Qhv8wwH92jj/MIIlsQtXbmu1UjEBBHq3pb8o5MLO/Psm/f0JBX31/
jkLTyF/+D2fX1tymzrV/ETMgCRC3tjE5OmnSNmlumKZNEWchEKdf/z3u+1242sHM+G5PZleyDmtJ
aD0HsPUjRo86TNOQhQr16ydoU8zRWMZ65btlaRhGAtGO8niWJSxK7Dl7y0AaeoyB/V9JT0utH/9+
kp4amlQAD/rAUUOWDkgXh5fzRqdqai+KLXwP/9sBoCaTS0bFow7FC3LN/I6Q742kx9ezVAP2RVDt
TX7hjbklKytznJn/xhZsMv7tEk8xoFASBQInj0sNDkYAjao5T5qPfkJqXNleS70YSWNmMyolHj4O
RFKAQ9vhsb+SCdkJR152beOBkSS8OLCrDM+GUauTLiKp1+8KiVe08xt4Yem5kQMg+CYsSOTNUUZS
wP07J9vF0Du5bGNxIwXgKwo13RShQNqm2tjCeanw5Lqywks/3Qhtx5OQvCqSOUp9a/4y9Hj03/WJ
xdau50vtG7EtMt1JqibUCOMyuLZs2uzxPcAunJrjjjqJOSpRiulytI7aIZTESpxmk53HK/tyKfly
I6R5RWbe+1hXCBLsUGO9otZ4j9fOVxZABolDZCn39r6EHl3pX5/fSp8foHCf+HdEIDeAmRy3WGyZ
/bCt1NokGhzqgkmIhqJMsQ26YqWrhbDjRnCjYifm2UEZBzoDH/i8zfs9A5elirrB91amcGn5jdCm
vd9XoIWjVIQAfwq6OgsdVucrXxjHCPgkPXEjqrsKyW8AmjDC+z00J5r5zcrzu0Ey8ElY/AohB6gm
xtnKZltYGt+Icqcri5jPGUB/wPBuakXdXTJDf0PqchfXimzkWKwMbGHafCPkceLHee7QLmrqDNoc
ykUR2RdjLnbnd9nC0h+B0Kdx48YACVgz3p+Q8uVNB/+TTV/WxW1Q5dXKabU0BCPw8XALrq/Our3S
ydA+Q/IoB7hEV8XHZUM4Du0k9HMn7ZukJ2M4Jnreop7w1feh7FnEoNyc72FpBMe/n/QAJB5ABTzu
w6YQeKBtQVVqAmiwnW/9OA+f7N2jD+5p61Rm0JfOeB/KyvoBSihoR20AtkR2g/p0dll2940Qz4F6
sazW+/8hMAIwo9t7a0NYmiAzuF0eay6g7RhAF3JDjq23l0+QEdy53QMJ3KL1ZkYh1JXTYwJhH81z
VNY8kq0sw8IYPCOoBXN5bRMbbziMfNS04mHMrPmy6T/SH07XOB/LgqcJGuctL0PI705hMngCPj/n
XlcX8pFnBPHY4cWrmHL8dKKuWKCexw4YAxBFASBhL61v5ytztNSREcqlkAT0WFuHqFREQ2sfsrwB
Cj17B0bhCnpwK6/FS8etZ4R0O6tO1mLQYZJClTIe73geXFko3nu5dZUoOxQ9+1Km7q4BKPyyOTRi
3I5dwGoEmGWjnnB/yCKegcXYjulPljvPfjDuz/eztM2MaG9ayNbhkg6YtweNJsAniw0ki/yVUSyk
86MF6uk+8ykwtOCVQdUajKt9YnlHLH7rPyAXFiubbWkARqyPmpEKkvo6mh0FNIA1A88FiRBINezO
z9DSJjPCnTRjUGqZ9JGbT/IpUNDYlyXHWoD4DOm8AKKuEy+j850tjMY1ot5JYwIxx1JHSdwWN4CA
O0eJ4jXi5cJyuEbYayB6aTK5OuoC+tZa4y3IsCkAmNbKVC21bwY+lIEA1rC6KBXWAVn3B42TLznA
zucnZ+FkOpqdnO6mAFx836n8LkLps9wIIFw2fS2ewPu/CXIouZzvZWkQx7+fnK5QFbFUABG7SKXu
PbjyNcBq/UPnjS+XtX9c+pP2UcmGRjTu6CFR6ZHA+ZxOoB+75f8M7f7nuvH4v4P6lOq1lKxcI6J5
OiQWrghTxOLZjsCVgDx+nAPe5tRFmNQASPuxAq9EdfX9CIAR1BVVuTJ3SytkxHufuFrkaBmYwiw+
TFNR7cohIFfWxP09ICp65QthqR8j6HVTQC8krjUQ89lDXgJYBltsYIAIaNhN8Of8Qi11YgR+zNPG
71Olo6GHioij5oeylIAWE/kIV9rLTmJmBDywQiyVVgmbCif78LQLnGwz+o/nR7CwlcEd/HerdaRT
4CYhm/TDwQG5hs79rdTj02XNG+E+szrIYpHrCChtqKHXdRgP9VvR8At//nFhTiKFDWwcUor2uQVB
liqGjEJ9AyDXysmxsL4m+xxA6TjpgFvD0Wd96e1m3Gg+4kuzTlGEoNVKSBwn45PrNDPC3XEkNJws
AjsMzH1XMohM199iH9yQpjlo0qzcUZaW2oh6C14CODkwVzmEWed4DiF3t49LEZ5f6oVziRmBzSTk
q0YUOSCz2l+pgdwyd2UVln64EcoSatseIOE6ok53DZbBVYnrArjtK+lw6YcbQZwW3Si0xg8n9bMt
UUIOPi6aEWoEbhFkSs451tWp+U/4ZxxyKA5f1rQRtrrpoU4HykQ0tZkDOnpHokzTdne+9YUN+ZdG
dRJVHECrDOjFLnLih1ywqAZwkhMZ+bYN0WNy2banRuwmpEssyWwrRD7+MjsOhOS8n1C7g9a1DSqj
VVy2MelxW52MBru+AfcMdwJ3HuQW1b5my3p/WMnOztJkGdHL297vmNtbIUSJovFavAIKjC/i5A14
8emhD6uwtnbFF/UtrndrL20LEUGNUBaJaFgjpi6CZMp9Z6dvENGDfoMVv5/fAEvtG7E8oI44TVUM
tUYhr1LUOKBYCXCm4NPK2i91YIS00tpGeRUdQCv8kcvqHbANUK6Cy46F/6DvmAvtZbBXQlXSx5Hk
7wUp7sGvXml+IWOY6DvnKFdBAaePgoFCLqV226uGjd5K9C0cOsSIbdGyHoLzGkQ34JihNqrf/RkW
UZX1zUnpGidyYQFMnN0YaDbkARKIT+wBHAdA67udy9Vc7GRTt2u3vaVujBiXAxSpUR3rooTJn9bQ
vxwZunZcrFz3l5o//v0ktHsKRotHMVUVS1EVOR7JVoHrONVQYb8oFIgR3goyOnj9H/FFQQR06vy3
DBokccW/nW9+aSsZkQylOZv5grawBaP3KrPSEGICaXS+8aXpMcJYJ2B/QewYH1uQHmcQ/OEeD4th
XsHhLf12M4hdq5oSGKlFhIA2SxR9C44aQpf9duNUniA2gIenro3Y1N+Kgt7UQ/0A/dSVEF4IMhMW
R1DmBGLYUlE+xE+CezdFZn8FRQYcubiZw/NjWOrEiOTaHSCjwNBJAzGXbRzIK5DWf3g1ZCGgYHW+
j7/gqk9uj3/PpZMY0BI0KLCzVeQ5kDJrAf6FLSUUWEv3Nx2cu6aPg12ViGsUZ448AyF3qS2fwURu
ojK21z5SFrbaX8fCk18xWBQZF4yDiAny0HYuqFQ+XOjo9/OjXGr++PeT5rsBLkgSmuVRbNEoIe49
VBuv7XLt+W7hDP8riXLSfB9DcScrYBQ0dGnok5Fu+7j9klClwf6Fp5+rVrLJQsiYCLl0ZnGrYIMW
BUKCOjcdSn7hLdkxgh0UZFIAt6IiUfYQflcgOt83ngQ/JyN4ILxsHYyQd/NqrPIaEoTD1D1aSLKF
YC8gtn093/zS9BhBPwIIW3h4e0BGAY21nMBPAk6Vrkz+wiYy8XAJES7uMkRFBXNehiyDnh4LmSVX
9ujCjzfxcGJswAyyBaS1SMqGkOQ1xNoSlJDzld+/kE5MMBw0lROueaGiebS+pCX5WjTycazqaKx0
eH4Blqbo2PVJIBSp2+BFAF20Mch8PLmv9QiF6bXC2lLzx7+fNg/ZcGi/TDDkov4vu+e483PSfXGS
IV05k5Z6OC7OSQ/E7223T7FB9TC1m6ZwbpPmyA/PgpUvr6UOjAO7HGOrG1uBITCIc1OPPECV40Go
4PdlK2CEcacYCLsBVgAJFUw7cpuLKuIxuXAPGQEcDEmhsyZREQjQ34E2f4IHwLPXJw8SYpLnR7C0
TY0gRpFf2bhzqwiCIFs3L/DZ3tyNvLwbYFV2vovPF8E3gWt4doUgy2BBr8HjL14CS0CU/ou8eb2s
eePcjkcG8TmZ4UjFXIHHmECSFQqKW83ai/IorM7+3aYdhc9rVkNZPw/Gb+M4f1Ek/wI657fzAzju
9v/eCXwTlWbb+DisXLuJOC88mCpkDSINplHP55v/e6Z81v5xXU6iLMuCbIZXAH5+I7/NfvmoeHMP
Fcx3Cg/S0K69b6lP9LZqqLvJcmgw48XGgWZqduH4jCgH88+LS06baA4UgVYqO/QD7KvOj25p8owI
11bFa3esG3gkzQLSoz5tavnBgz5fec9a6sAIcTbVdoCqeRNNsoUAuuM0TQtNHNasFXGWOjCCfIKf
EldlLCPXTexkB2sKuPPowB/UyhR9HuK+CUlzSgKr3ABeUVk8/MbL5d3odS0EYLODrWy5P78OC0Fu
ItN8fxy53dvQAs7VNzed3I3ttWoLCbzLPoIBLf13G0PKwIGiRoWHrXmuPqDTO904M8l/QrKgWkNi
LI3CiPQxVZ4aRkxVLaDi0HkK4sTkCUJ4F8FtfG6e2KQeSsvXMlIV7AWn1m73Q1GLldNuYSdxI9B7
2tMJJgPHhXbnFxueZlB04nKtOr/U/PHvJ3mEIsu6ZMISw/mvafc+rBrYxoV519pX5MJGNSFpqI7C
O1L2MgJvOItaPGkqxb/VVfUTumeX3St9E4zm5yW0TTqFbcS6Z/j3fBHd/BLwduUrfmmSjGhO4mmg
RZE0kV8Fb1UNi2rB2Fopc6lx47AGc97nli5hw4Dv1DfLgw6wzsv+su1jws5k14nMp5DIj213ixdd
eweWtxeezw8LP90EmqnJAuYC4hgRr7vu6D1ynVerILbjG/0nJ5yJMmvSEfBMTuooy6bU+gYNaAeG
iNDxiOmTZ2uqbi2IrdhbHft8emz9GOpU0P3yJES+tMshj0ByJ9+yAEYiEXg+FK41A9T9f47cK7Md
XCccHJR5V2XX5QDj3ZtkBEEugq2mcB9pm6PyGlDi9W92l+fpcxDDq/3Kc1uf79LGs6c9JPmcNDzq
clU/Rp+x+LFjnpW924mX699F5cNFUOZdUx48PBHAKybN/Om2o101hINUsBKAV0bgPgVjSSZAfuMG
vtUVhe8nnmHn5GoI+rICMUB69jV8t7PguvZpED/pcTyKasH+KsYjg6a8unA5jURWjkzjl9MaOint
uKmHCs+R8Lo8v1cWsrBv5DEgKidcDwsZQWTg7agCHzjJTeynr5c1b+SxHiWksSD47a6OkWUKmBxC
Q4MHu8uaN24kLqyHJxgySsgKQME6hqMIxPWz32CwrxwiS9Nj3EiUnVAvRx0STytQbauRwuhgvUHu
8etlAzBSWAYGdF/5NqLJtgMgj61iDzpgegU/p/LCVGMkMuGlcEcmELaG0/ZwPYP8j68/xZ7OD+Dz
ByLfhNqpMul7CNgi14wq2wK4m93iygux0lGR64mmDfQL7YvqtL6JvGuqtAMpCL69GVjbGxdOU6pq
nA3kKlcGs7DaJvgO5qcQU+CyjhRk0pJdMLn1NQE4+AfeRyC6fX7GljoxwtmpUgfCKdizXlK6Yyis
VH7Ap2b87VsY0kpgHOPrkyxtou66soGzn+iwLKz4A+z0jWvB6fD8ABauDt6xz5O7idSD6pvJr/Gl
XHtfK4gcvuazVf8u2TT8mCAp/Od8P0tbywhuiC1CYQ6mABCkCWYOYdTUR/XQ8shdk88Uqiup5UIL
B/Hy83yHS5NmBPsgK8hxjgmuK7x+0xCSg75teuGJ7xmRLv0hzuYEhzKdOrUNtOPh3B/sy65CnhHk
EJqaYLuNF6+qLoobwav8tstb+/tFE2Mi69qsSvK4rpHFK+3fiIrab/jInVbCemHaTWSdD3+muWxx
Fc3jorjWFTxYfLtbgyAu7Fb3uLtOdiskMCFydzzgeMlvWCEPuMS9UbhZ665cK+YtjeDY90kf0OAa
9YiP48iaKvohQCj4mEtddisBt9S8cUa7BCbTIsvx1er5PaSDA9i02jE0fVdwHguwN989dnzy+0GG
hvdCwasIiK0uf0yraeLb2K+I3A1tbX2FAPgBFok9XNQ6nCc33JvUdCMsWAJcuAeMWIe1NO6OGW6V
w9QIvrXKDG+IcEmQxf6yLWzEtmdTqLk2SFoxVVl5B7lojkeSsenWyqFLi2TE92xrBSo2gfkAdeBj
NQ7ZAPf2nPXBZeeGa4S41x4V1Qg6aJP0te2gDDvrFxAyfl00QSaYrujKqQv0XEVSVe12TOifuXPX
fvvC5JhguqSZnbaFBG/UQwS0IPkNIe3KDW0hvpkR36Vl2ckAhZpoHgBshZhCVAnyxRPJPZwvv102
N0Z8d6JQCdRJqwhWLPAicqB2ihJytRLeCxcCE0s3+Ck+u7G2UTrV811iOyOsY4LsK+OCrOz+pS6M
AG8zBnveyikj3NcOfg/PW49EQq/VFpaW14jeZESF04ONZhRkFgyLYpFeFRLSqudnf+nHG6E75F7K
+5yWEavhnjdBzPBrnbH+Svi6ukzECfJW/2ZAFowg/1d2iUsyzA+bgF/FDnlupvnCHWQEr5JVAmvx
FDPExHDHu8De4RwijxfNkImng2UgBHgdnP4ZFSARwyrDna9Fl7FpB+/42v9zvpuFZab830mCYFIM
d4wESdqzLHgDVgEftrllB/VlK23C60orbZs+SMuIFPqpqJ2d7uynxInD87/fOa7mJ7diE1gHeZQO
LnUYgFvAWhWujU7VPzYMFp8Cst71uIdd9v1E4z82FCHBJ17pd2EDmzi7KuPcyoGlDNuZOlc075J9
P1nyuRIwSj4/tKUujkt2coIXKYxPbdIWESxG5N6BAXYkS+pGXeryCxfHCHI5W6UN094i6ufiV90U
twQ6j/j4mlce/5eGYIS5nqDtpCFzG+HSz8UWTHQJkwBXPcBcsu4vO0SPwnen8wRppDiGIk4Rzcp/
d4v8uhYCaujTyk1qKUKMMGc93LVdUEpBjK7jDL4SVHz1dbeGZFj4IjLhdSmkdeH8cVwC2KaAeyCb
m0l0r9lA67DILW8TVyVb2VHe57Figu2gjw+3UYWh4HZ7n6UwS9ClAmXPgTIWhH7WPiYXZsyE2wXe
7E9uiyu/M3TOtEs1sK8b7pGmXaE7LGwrchzfSWTwfoglrs8Yh/CmnZNT9tBKAsFbCBFcturk2PVJ
F7BTRqUBVqK7xElGuHnCNulACCS2V4bwd3d+krdMqJ3HKBk9T2NbgeVQgk/a2C5USaD9CKKKA8Ma
MUq44KD+budRpmIOXlXGRf3iuGC/ySKRMMJj1pOfjBylrgnIwC70RWAVr7Im0OQf5CCarXaz8Rct
GYRsZdbdTKnowdiDnnowB+IoFF6mbP4qHFCVvqhYzNODsAGIPWRSWPOOljDLuac1VcGWkrjuVy6m
Swto5B139hpypLWHSYwyWh/kwd3gZeXVwOzs5aLsSYzUI6yM9nPf51GXud/b2N5h/33JrWll/ZZG
YCQdfMxOJQyh8ojOrdwUELGHu+Nr0Kx9PC2lBSPrQI4H0tTQfsZzRVUQ8Icm1YXBBCzGbob38Xzj
g7PNr9sAVsYrh8FCdjBRgk4TuB4E53O8SVsQ1M2HYp805d7zUFTvQJFaOROWujFuHAJPew5VNI8a
CU89CA4jAZHpRlbV3hvataLtwvqYQEEHdpI6VzqHM7NOn4FZZw9cJOPPMXOslUfYpS6MLGTHgZ8Q
CWPudqS5B5+ZseN/Wibn7iqFJwlZyURL83Xs/iQTASuR6N6D+k2Sojqy13CxB8oNhAEINHOy5f1q
AWvpzcBEBsL3CiI+qsgju/wT81fApMNupn8kpMJHJeFkwkNggA6dWntAWyg8mQhB2FE7eJKo8miu
rCvhiB20eDZ2B+feBobLThkSOKSM/NJNYeQEn8awDiz8YAdhHB8m0UXr7mseAIrgJT08AS7KPH9v
qicL5qJtaO/71m6stbyDdRzbNpD7fixww14J1YUT9u8CnnQBNbUmTSeU0Hzf7fZe6iTb1LLXPpwW
Wjehg32KB1OqHRF5E4XtbDql8LJK/pyfnaXGjfCH7xP0q304mcH9+MaO6YbV3srELzVtPBscFUtb
sHdiqJgzUKZwI4fJzflfvRDrthHrE5QE0xYqs7s8JbdKdFdB86iyy05D24hw4ChtH1sGpvPZ0NyA
n5jt4eL8lEDA/LJff5ywk+0SuzBRmyjExUcNsWFeyXZDLdsNC0t8nO9hKXWY6nhQ4FWxCxmcqKrU
B0mbV/ATD5BU+KJGuo9hLzr2ot+AxfMBt+Xt+U4XMqMpmJfAyc3qYZoTFRMp9n0djzdOg+zY0gT+
9aXLVxL9QpYytfKsaUQJqVQplD7praLsHu5YdzAHCF1KwRaXd9h386bSlyllgmf273KNmd3A0aQO
dniPsoZ9dWSuQGuSz7vz8/Z5nED0+9/2BaC6TQGbXBTCvbukd/eQm/9xWdNGdE9iHJMywcWu6OB7
V+kKqbxwn843/vk6wLHz39/dgyEx10kNP27pf48Hf2v1r7x9K/FWQSvy1E8aBj5rYJqlSTIiHqr3
E8yfZIrX68TedWLSf2JVweTg/Fg+TyheYMR8ALg383M32MERcCabzhHN3oKLlu7j2VrpY2kIx7+f
hL324JvrNzQA53zejPkXp16rdy5gIuGh+m/TzJsdCLUlcLuYLNrflnlW0p++NwIkAvyEuhGTC1Sv
BSlzSP3Oox18GTpVN6EPYm4Hf0d4/UUdLujqoloDbLv+/T2jBRM3m3THzzXVwXOlr8p0n/mFXHMH
W5pL475fpWnnwZjL3+lgttwbnlfTuIeKOljq5zfE5xd+eNH+OwLV5XqGD4cOdQ1BTJgzP6Zxechj
9eHaw143axTOz5Mm1Pr/7QdXRpdKWqIfGMbhjmXf51lSbVptXZXMXwGmL3VipAHp96yNO3TS6yHf
WKVzIHN6Pc3OS+C0K6fmUh9GNmBCQ51FgwyQwUaxqubHNulffc/9wGPK+/k1WVh0E25Y55zbNo3h
9U1EueGWBUWbkdn7y1o3UkDCp9xmFoUYDAi6cHlTyQFWnd33860vJBhTEo/hqY06XtOFnd1Wm9SL
gUnrAgd+rbC1PN/F0vQYSSBVg1OjNt2FMVQPvslUQdHLs2d/5c513Cz/fSHxTKThDGPipoPDW5gp
bFDdQp3edu9JCp9Gya6qhL8If408uDQUI7xB/6Yz5W4L43qn3Lt2VW3xvrumT7gQ26b8HSyd6Vzk
XRs2dRK6jnuAsSZModvmj3bAV8um3+cXZKEfE4GohwaCcf7UhrFTPKVe8gj33NtCNg+snZ6PhKCV
g2WpHyO83Vx7Fm2wMoPjPCiUkFGGeioGWCb5Vbyb0jVw0MKqmLhEa5ZlczQZDhNwmXYB+HxbJPk1
zbWFCPGPieXkeJxBPYnTXrWhL8l7WrAvkLr4U8vk6vxiLP14I7xFKcq6lkyHbiD8jUUYsPtzXIfn
W1/Ifv6x15MfXzg5MJc1Ps/qGG6a4QTfbOiw6jIt95NHCrVnSpI1qful9TYCPe5pzJwMQ4Fhwy+o
99/jvfC1J26C1wd+Lcc1psPSoIxTXIrY7zoP/VglHtXgankY5QjbN8GvOKB0l82cEep5hsTC56ML
rBzVBlaqOKBU0294Rx7bMl4pYS9tLuM4h+Wb3ZWuq8I+1/2+FJzA5tYv7pIJnqvnB7KwKiZMbyqp
581qUKGDt4ANCAq/4J12VybiYfD6dzigranjLXVkhPss4DlZ46UrDIKi2eSWvClzGz70bvLgd8Wf
qulXPuAX1t/E6lX+5Hc+j2WY5r3YSOYmm2yW1UZ5vdqo0V6JnYXI9IzAjxlsVZ0MBmZp14htkeQO
6iCZXjkV/76WfXJumTg97UxzrFWClxNgiv0c1c6J7vOkHrYQCL4bBrDGc2t8cdl4DTrzIUhZs4cA
6tGK3d137mhfuD+MFBFTdKWBGg9F0/3xKE8hZyefk8a5l5AI9JrLWP2eZ2QHlCxQGJiCYM8sFxZl
1q+6qL6e3+ILVwBTLy93iBPntPH3jafLLWuGahMMbnwVt6W+7edEfwdinER5GYv9+R6X9oaRHRyY
f9YzVOz2czwW7rZ1nK6+heVaxVcSw1IHRmKQLdf4VpHBnh89kNtmU9gXXihNSB+k7JpuImi6JySa
4VIb+O3uomkx8Xwwh0lj4TeYlqPkF09ATSobeG+eb30hWZp4PsjvgEQy1Ww3gi3gVvldpeSj7fkr
Ebkw5aZOnu0CKEbLku2gz7EfXfLAqvTL+V/+1+Dnk2B3j0M6OYddqGYJRSsGIXT+QYrB/Q3ten2j
Y/h01m3/Sofsh5bq4Kl5ikbR66um6vKnHGJJoS7hrDtOdb1xCt1vC8q+0MAjmyzI1/QTFzKqiQKs
pNNkha59lFaq7LVoCtQFZ2cGQtlpbhgERZ7Pz8NSP0YOSK1cMj7E3r6UVnsFWu9UfRAN5s5VAhtJ
cd/h5rP2+EDIX87aZ7NuXBT8icRVnzUFzDfHAV6gTpEWRIa1C2JVu1GF62CXigbUva1QJPDZhubz
hK8IW7KYAIvYNXDVqAvpiXIvnSTLocfaxK1z1cLltXmjdAA0Ex/5GcwPJ5UMagCnJKXObSDgV3Xo
23hwvOsRug8NcIHuIItvDOSi+mvtVGrc9ATuSdArsqFLSrPSbuS2d7pmlPtplo6f7KamH2BZx+CX
uOVxWlub0efZDc3h3g08gPzm+jDIKopZ/VD1zP7ArgAMb39uLP8WCt1lDNdxz53hrTk69Q3kyMSN
HDz7fqqCDlTUKR3x0VcGpdVGlRuz9G2ALaZ1U1UZS/TGr1V6AwiWFw0VKyJtwzKVtBOqiXkK7P3M
RQ7TipJCsbaG3eker7s62WbjkOxda2YbWGBfFyKYXwWIAC+Vo7Z8TPaFV13XXLnHEAvotkiHcdzF
MS23XmbzDdf2tvBYSEmQXkP4qo941ZI9YKm7XLq/pZruBBhCW8cf7+nQ7F14godxP0QTLMQbEjQ7
u1fONuX+trVh/t1NxZPwyFY1v0l7m9VDs6lHWDhDPBkecLdQhoUrwj5oRNQ2xc04PUHZZgvbW7BJ
bssaJy4UqUW+STUELYcaJ5eGdHf+xuYiyondbjWcQdv2PcGZUyr8q6Z7aPPxfbR+tU72G3YO79R6
B+nrfm7IYeRwUM2ro8HrviswVxAO08Akybe+/40vSm98GsizmtQN9JQ2SqXXKcGMSbXxpm8wCN6J
ub3j/fchEQfM+T1II9fuWL7bQe8iO4zYxlO6cdP5EewVON0CNr/tANgYizp9As4XCl+xV1+NAYjI
o9W3B6fr2JbTuD4IksQRANi0gNF1oa6ZdOm0w94EhznJcCvFI6TqJjji+q3cTXMTHDC19mbAqYcx
oDxb1+wXnch1W43PWaa9jRrcm1IVd/HEtn5GD70o9vbE70nc/1B98i0T/Qf13AKS2XIHxmAOPu4A
Uq4lXsiUfNVd++jO2HJNQzccRbKwKsR7Pbs/ncp6YQF7b+fgvvDTbT0Nt9oed8Ii3wbqQfu5nLa2
LezQb8Qrh2AOKNG7nHSHIs2xL8r+lzVk7QbOayFLG3gHP5c8wf1xn0joPvUuuO0TvbLT9nseOM8U
psZMKn8z1fKJzhCyDcZ7l7w4nr+Hl0M4Zu5dRXwUkljwrR+K+8AunhJYkkzZeFf4PHRlD5eNZmeV
OQoO19QL9pbjHApRSihst4cW8kPwB94lwr6u7ewKghZhqvnV4IwR1EpuE1Ftmsy5bZLuAUShZFen
dahFcg0jxW2apz8Qbpu5iB+SZHqJ7RaOzXQ7Oz/y2X/0wYuzPH8DPN12wnmPNCgAeavw3/BEP6SQ
lrNhNOxUD6yur7oZNom5DIHjfNSttdeePCTYUqmsQpj+hAOMKpw2yHZKFw9Jqq508eF7vwjNv4Mm
FVUpBzkHt8bcvSFxu/UUeyGpwBet2NDyWgbpM+Hk2pZwu0nwWQVThIgwle3AVLwj1N7n8BPaNCnW
lKuhuGsHV2w04e+Tk+15Xz9SDcah7Ok7pLLxyMbfiZSH+eilMfbwm63upiDdKxgUwOW2Go4Z4yuM
uB6rYb5KYvJcjjhKxQQSIripuM6TIAmZ7T/iNIImzODSTU1dufe0HV/5Ak6igQeuhmxLmBEUMzaF
3vX4dt6NXp9ukg76ctpi7Mecx9UzLOMCuanghxuHWpPqq85Qb9oASuM/doSz52wcA77xh0o/V046
7RpRY/lzVWzh536wp/i3Oym1rSA34m3x/+r6uS8n65E5GrrJaVMDQ5pZDuK6tFuw4wXP/ShlVLyw
EnYicImGw/BGisJvNp6LyfkeDPA63YCUAB3xNGN+CUa9jLsNp53+yvq++l4GCTRuHYaUupshp1Zv
eiHL0GvttNhyRsfudkin6TGGNC4Npxh4ohu39oqfHEXxV+7jla1Wih4Y66x7MtZsGw8FrlB9MybV
vh21ssLSCXCdcWEwHJWW2/2kFtDg/sTSH5DxJckWgO36ta6EPrL+2Vb0c3UXDynfTmVZXQuCFndk
LOzqmhaNdndlDIXTay+b+uBOlrGTf3iW2+onJyvZ85gEwKGQwiroppOW/NmOYvwZx6T6zvPORpqQ
7HpE3fQegn7TGEqc+h9TIXtn17QyuAen7TUvA+u282ECGHZt4yLEeivQu6Ll4I8Ci0VvmFO7+7jT
ldpnRRcgl2vyPSU8+zHHokbYFDgwn7u2ra8730mf1ezav5IEAhRwfBIjvevLoPmTlC21Q1hC6R9g
go0faZnBiHlI8t1cVPRaWR475OlIflPSM4l1hGVz4tjTIcUqvuWALUE2rlOHPuHkV2wPHXucqyKI
WhxMjyXzmidodlTPU9k0V+z/OPuyJUl1bMsfaswkJCF4BdzD3SM85iEzX7CMHMQgQCBAEl/fK/rp
2rF7qsz6sY5VZka4g7T3GtdsxjuIXt6hWMYEGF/lZ3KqRp+e91rRfON9+tHgr8JbKmfMDdzubxa6
i/aSxok8T+3UlOjF+TFTbodD51mTPI/Z3Hz/qliLcwJc9NcSxevRrpmNz4tFn8PDiqRhX+oNF/EU
+Ij3i2cDLqbA9UOCGvJDhBazp9oJ961PqX/jlsjXcaH9BQyAODbD4G7MUjdHJHDHp0zIcI8Dc/uZ
bNFsUUXh2rJblvTEFX6mEKBf+ypELrIsjZ5EgKkkJC0EvRKfIs6PKAoFrrntbfZ0aMuxDWIDFSQz
drfXWy+KZhn1X79P/aNobUA2+lbfDs7Jbyhq74uormkBmSUrnKAD/pUJNxg2wDpFW2jHkJb1J6nB
zeC8Swc049y4aZrn+ybl1Bf7MOPoDV4z84yUEB8VcM9Nn6vfUsJyzI7ptznL+IduKlJfJ5QVK9iL
0e32OSCXuilRgkhlkRJFt3Pnm1gc/IABp8r9jmKRk4czOxx2uLSifN+8eRTQ/9qceultKFDjbZIj
YtLBttYdUSqX6Iqv/mo8qC5CF/yuJ4XcSblu6yH0BpDkWXO3rPPBxEhj6dFwjpb5GgfEY4PIsb7o
kg6XWJb2xdAMtp8LFN1FdismE9VrzrmIYwy8A3tu2jb+oZl6EUgJKhY1RRUWzql6Qa/VtuWCVQnO
Pif7V+9jNWAATJWazqqCQndPaoEBpooaepAiLFFBMGLrWzaw2ZQrTsHnYVZVc+faThQZWuTnYx+8
QR89GJnoJwaeNVxJr7L4JkPJetwW8BgN/C6VLlv/rCtaE19cF8GA4ahdsssQOzpzSIsQobwXW9xn
zW2j104+jRylvWNuxmW1d26LwxVnTBqOcdNSfXBNH2WXaXUiKtEuycizm2qHJDN82N8NoMQUM2K8
EVStLewNxQHtVqiOOaD7um9/Kv+1yjkZp9kN76dhzBtkZu05GeLhg3QYLUpfV+iW7rXfRWk5Bsae
YJCHPHNosvsMmXWhHCoj9ms7o2/rcWu5Xw88oBT7kKIs0OMz98ofuj4Nsqwdm7vTUCHjtwzj0PyB
DWVtT6an7fSB7yYgOwZ9kmvBmpqsRYUXfivI5BCkpojFgEWhkISOFsWTHTjOLamOsPtKW8C6PLJb
Hi+pPg0wnqwl6tl2fo9uR/mp7YDDx4S2Hg+DSaI+3wxM9Efntk1cIusAfQkyLrxEemXanuw8rlMp
ptoneRNTfIYxr/cfERLQdN76va4OYo+Xv8oxmqFZRyT61z7WzQdeLDGWE5K1H1LL2h3ws7NDgUiZ
Ps43mMCG87qskhSpy7Qp0PEn6yO83mO4wpFj0wJ/NOK/lo4PpoBpA5u34fP2hh5MHN0VYoo+d8P9
3yVl+8fcUL0Ua9YiiA9fTDqcUPIUZCFDGyGBoYv3e1g+1HGBZdaWZktlemxro+ty/4o3yPFs0PUm
U9GalGPfVeSWwSMscjjW8P9RKJVozhHSl+aDz0yYytWnKJnB3+i6I0MdCaSQFi8evahpbtlvIRYs
NgLU6o+qbxy2go5Fv9tkYuHGJP0WnXiDtsYT6hL8U9UknSm1jpvuK1I/JrnsYxxvKmmrvoyTZuIP
1HXVPR236AKt1/4r0xSRDw4W6Q3BD1kBmSHmOwTip+6iUsfj47TQSuTIUWXfcF6o/ljFiUZ+sU63
+3Fa5M+AsWjIa3yZdelpxf8M0uv9XjVmWk9ojo9fZxRFpIeGctR0Oa+X7R5X0F7lQzYmvgx0HZMi
wphRnWrbK4ja6CrjIqhNfu5zlwo49etJwlif2S5P8S3Gp5pFGLQUrNHbXRu3kt5urMMT6zXvzHGf
KV5O8Ic8u2dLRcbjsKnJl6qK4vFAGWSax8gEkmIhwt+NDWKEdLrdcaQjS62aEM28dXGVgwLJwn3t
yWwLGMb4fgg2WXbcpr22z0h93/ai28mmIM0kcX9kilW0lBB0yVxG0f7RdDarStylCxT9PKXvX0/l
I4xJyFpvo97QC/C05OfXqBnnGMj5ktuGVOsJRxzEy3WdtabI0s5A0s1jGudwHiVdvleCVjddmI28
kTaDSsA5fHC5aMP6aXVvl3JxiP4sFzsgF8OyHlL8RGPounRtbUnJcf2spUzqebnDq8uWi1phQoQg
kqAcT+BW+iZTXw8Fx0KJzTXOqsdxqUl9Gb7CVnNZQTlZ2IHbv/u8VglwDGmu6VxRTJ/e4pHVSe0R
UitBWBVE8oDEdzVknytbwpBz7HD9uavUIA873ndd8LaRj2gFXd6D/zKHR3odPlxkxFMXoIOqo6hd
8ok6IQGfKALsB0HpyXloMCVh9UVXE86alKpXIH66gdCt2yE9YCrZm6uMhsjmAYX0cwV4aJF+yOlu
vs4Bl1TN3uVtpb9OabduTLyjOnMGjILO8K57bslqKQqkzdfduUbTQtajwHez/CTRErc+Xxyfulvn
rap17tE/nZ2QGgJw1yONQ90LXMz6OVOrS64O87d9shqH53lbdpfdrD3yrMvJxVW4Y+ivfUSUrbKv
ozEVmJYA5p4hVgZT3q+64X1yu29jSu6BO83VceBRPF0mtXKdYlfXi2tz51nKf9lGNfqBMgQFnD1U
qfN1dMnSwGaPYlWsS1nIJzdn9ExZZpcHYado+Bk3PtV3iWYW0NZQ97r+bdw8j3crZCMa9oCg9vcq
ou3ypLte1PfwrrbsjPShRF/XOUbR9qFbiU5gZolY9WdHUZDHUjtv6+eGBvAGM2hKeXup2yWYk4Fy
KFY5HAsbOViDpJh8w5MRvwwYQi4s7tl0Bku+xVdiGvR3FzONOox48Eu4cuolktBQseL+AJfoce2i
iXQxeQ+jPMPl3cT6Vxf3o3viJkX1q0obTV8E+Bnyl8AAEZ9FxAECLDNex0+VQtLd5rIbu+Zzg049
wgTFps67wk6Sz2cabWT/RPh1vZwrUy/xw7A7S29QpOwf5bgMZwuaZbvDjpDUP9g2JtUHmQVbPogP
kHDj/I1WfOiOqR2AmtkN8mrzOqH7TPJpGKL+IZXL7n9HqMBkEOXQAa7RssqGRuhCOrUmt001xOGz
m6VRl4WlcKgA4XVDlit8V91x0I1K/4hlregrVujKHzfM2tsjoVEavRIbp9Vl6nU7X7NGdHspt5oM
TxphDFgioWlEeUxuE3hO0mu74yp1OXJh9V6OjuxeFKnNcNnhcI/Ieaks6TXYWZImY55ijNsAp6BF
EEsHAy7KT0q4ZDh5KKx5mdR11JUDSU31qRPjAHQwT/rp3tRTHWc5ukS8gVo0WXCsQVZl6K2gDd8e
6EAQLr+bOs1evYmRuJbSrl5eIzameOwkiSDIbJK6RbqxYDtQUxz/+63R4xh5QHti1uASVdfi/yC4
na9LM+Nn+VLAduo6odLZvGIyjZXJeYsz9IKwvXaBRGP4OgnUDDA0KdC2mbDDTKrYFCg8WbuPtoNA
pL8b1moOGZAWPHjvBi8ae5/bOTAgegS3NyukZiP5QIxY0KxUixQ4EmWyaVhwCDFANaNt7rebzuNt
+C7I7LZjLDtNC4xy1l+iUS0txiG13mWYl92SMzr02yXVLm3Gok96kMoOUrylZCml6ymyYRe34J+l
eCMsMyvJV13R7RnZyO3SF84inuaOR9NX+SJo9iR8dA6jtiv6SregqVnogAljPOSQpixgwR6mOKnY
tWYqc480bkMLtZKwtYbahyHvzebbYDp1zDD9yBuYzNSCEUXbpT2KfmjaAXcVbYB0pGM/iBGodje7
u834TOUYqVlzIC2dCH6xZckOsLuteBK/QAzUIiTWHITPFnPSXEfAV9m0KAxJBmEe9Rcuulnsd3ms
xiZ+atxu7O22JIRfED6x7gAKhglTxNBlfblUomEXCBLZfACsMP+u9p6lF4yoPblH+ZNdjt0++hb3
ODKLL5XZ66lUMTSNL9TGin2GXkRpgTEsik+mMQ2/M1HjI7SLhDic40x0AEka2mYPE1sZoLYlWsWB
MaZKOlF2QqrZ0h13vAYIuAe3Deq5p6Y+qUZsUyFiUiew4tmuuY5ELO8QXGCvrFogHmVf2yk5BvDV
1aFXbsTb3q/YKyG54i6P2qTfnyrUg9MD2rxTUBZAMKbDGiqWvcKauuqz3End/F52Dryh4/Dk5hVe
0eU7gbUkPo6tqJbnTmIJeJOUJvtLTXdBj2rD4nxGFRrkGLBjGPSdDJz1mOz5Apk98QnAVORYRLjl
54wUzG5heQfotK/38LUxWtYDaapjwvV216fe2zND8pU9NfBS9g8AuuaHsQmqO2gvaHa0CtlvR1xw
kS35hqQWFJPvKSmsxShc527UmSvlnJLt97CapDuAEf6SpYBHWbDCpWL+CyCqa48YYhafw+jGhttq
weF3qgfp6HVso5S8+zHK5HsnuuzMxxU4KUA1dZBSQc3iA1P8TuEaqYpuHhpZtn4UsMj5eW+BD6Dl
7ARyKBpyxBb1w/3cJGBmtjFKcF7PqweOiDPjI3EIHX9PHQ7HbwjAxPKajzKtkbOB7akrTWDwXNaZ
5t90gzv+UCEP7HlFygjmjUxv7gka8258J7IR71hasIP4egGWmVVMx/du6lX1F11AvnpLM7X9nBsE
axxWr1x/s4Jn+tK/g125XbxMgEtvSaruqhVj9m0n0tRiTKjG4c0nPXAOHvcqfkucCobnWRcqLnLd
sGj92dUhHU8NNV0FGzqp3YkD1f+7ssBw5tG9s1UO676fQaFAoTrnUNbohzWr5+uKP+typ1mAhgO1
5I9uSIDda2TKPau5B9WyVet5CIu8J2gXe4rp6thT7GJQArHYUmChySy6C7yx+wTYRbI/Nqv3mzSs
2V1PUvEjwbJ8FJsPR14DtEPuJ2DhuAZUu2QW1AFFMtkkoNTnmbN3YA6QtRLm7prCoXVM8N/KJdnT
0tgAe7LTaKzcGRRsQzuzG9ezDCgl9U8j9AXfV84klAfRgD8I/dB9rTMN4HjtX4cqwFUBb+sfrnx9
iQ0oJ1Pt3ysftgOqrAaXJyar/rA1bX40PumOkZwWLCRuP0Z1E98lNWCWfMfNe+3QJL6AG+oFOyIe
abuNOGHnYYgRwhUmjvo7GF0LlWXVT3yd0Y+2yvoKKA06iN2AdGkf7xDM1IbOf0U9oGFZ7OvwRtal
fxj17G+ITLBS1SPv/TGK563FxaBMXKh0BOPGFSpaIXPm4ZBJQS7QaIszibfmFDfM3NTJpGFxFP03
M+3u2LhsOrQN/pq8hbu3ATrMWQsyy+/nKPRpVwBCJkj+VN19b/Vyl8Vje2qHFVALkvumgxvZVHJM
Liqn644abtNjHVhnGz0I05ErgX/gDvAnPYT4CyRbdvrCl7454FpJb/uYUgBeLct+t32CxVVMgRwp
7asjulySF7k3zUNnEsRIxrEse+Y7mfPF7ZdZUn9otM4OqM4bkL+pBCuWYUjanEwMub3jQjIcr1vo
kIOQMY62DdvehLGHI23Ds/Np1QJDYQM4LsOalmcISTyMKgYoWPn0GUuy+Fa3qslKHAlaF1nC6aOI
6jTN6WbkryZCOByo5w1bXdBa53Pn0xz7xIC2p2yryw7ioZclm8kG/0Q8/oxYFK7gD6ofWevFud1T
89gjJG89TAhNLLtp2cu5RXm9TyJyRUnb8DdWX1zWiO/ZG4dbM8XgjLVTsO0MjD+GosoBigBryxBx
n5tV7YCkDNLbkUak13tc3ih1pGmsTi1d5CvXJL5lfWPht9YqFJJuKf0qyAQOOXQCclYNYyKcj8KV
Gzqa7uZayh8hDeZataDR6q6XlzgKdMwrDOl3FUR+h4DAuovakZKMxFJwsBqZc0U3Nuq6xZJ+BySP
pXMepfqdatUWGSOhXLB13EYptY8pNpZvNR8Rbx8h44HBhNMwHcqkpV/mJqB9PO8R1X/XoQhxy8Ng
Mbpwhgj8iMj6rY1Gdm+atJvyuU62u0rKcK6nYQO3gCv/qWI0eiHMSXtMqxHMKWL6J9A52i0nYG9f
YGs8YpSx43y1mMNOS9+5+y1h45NrRQM0GCwpjRFe40xz5QvE9SvughtBvYDksNlvo32Hdgkobyzw
FLa6wQQ8shYQvqbHNhXtls/oSin6YPpbm87rcbP+m7LQDROAMdgWTHpOYM9+3Hf1U4XNQ2JWI7+7
ncRN5OCN71y6FRAjLIcVfN4NyfhaGNyvd+2mQfvu0fuCf+bQYVMhaIz63DF0f4yQDhUNjMDwE1b9
kYodjatwquRzapMTUitBbUcaJcKkDuPNpOV81DDB3q+b6wGq2OpChWd/fTVE97DGfs26c+I+g1vI
ZR1aAvo+JYes2+ubed3ir1SW9TGk7XafyCwGptPzVOdkbIcyEYTm2DxZaWU/3nk5Ju9TA34bzpz5
BPg7OyFEdH5Mht2fsyhrsKvtPYahbHkZa5TDzmoDY7Q3dfgjWbYeM+jTi5AOrhiwnRZyRfOFYBlc
57OKTtE2mZzIjOKKJTVAsDD+peP6kqKnHi56Oh5roPWvSoc0nxQQ3RwHYQXSHGhqPKvnGBftkcRg
0/Nd1rS5B4A3oWWFtGN9HRCGJR5xdc/miAzTbxY7sQol4vDq5YbPfYNfettbGHzzbq25YgdMUiI+
e0B3yTdB2rDfqISE9Z503EffvI7CeFzaZJsouNbKq+dRLr66MrQnYb+HqVZt5w3n/aJLcIKBoAl2
BARV7gMElgBOFZeuz+H3HhD+LIXqfqcG4+UPBMBu4TCL1OLkq+OAryhtoFxogE3czHIFgIGhHQ2g
d1hkfHPFZ9DHh92inpVDklHhDM5nKxd6m3rk/L1xBiTpEnzkMeFP2yCaU5iGun1KIq7av2hPhw+R
JMOMtq0FzJT+ha1JW5bTMI8bnvAG+aXbMk10zWuFoJc3SC10clNBTrKfY9jw5W2NrIkWl7+1rLtW
skrb150Ebv7IelX9H55to25ymuEt+zvwjfWY4h0aXI7ZNidx6ZedMDRYxGgqcVMwYwv9wNbpE8wz
Yj4NbWs6RBUCimyLscGhPhbohrb7acMm0z/Ve+X8zZgRN0AXENfV7axqU39Hpu7MfznIWU0EcFqP
1fNgG+jA8mHQKccKVjsZfS3bnfzVgwXw6wmjVFggNSJI6n4g3INDA9JM/HiyqAAwQPF0tf6IYr90
Vzyr3XTaUQ4QoFw3ICMF0NXsd2YYcnD7Icbz3KO3QRVMiIG8T5Htwf8FGtYIoQij734Cw5pwGaDZ
CGn2k0Qy+ynm07ScKS5y85b5Ge24F004Fk6rVzOc8Q2gzKWkbeTZCFfSOE6/EWBn+4uvMGQ2eYRd
afpgeujlnRhptL8jOZTO13j0iz7gwcDXWkAtiqc/zfA/hnLkWL3KFgkD7pIQ3/K3caY4mfJOCU3/
kGyfmze8ieP2AvPYV6u4qhIxX2JEckB9kKDGC6h0GjL5PYDs6t/GbW26UizYwp7UPiRTU8R7gr0k
wmpjTp3MnD5kURKGx8qgWPoRUw7pgRFkUwzdBtvSeMcwlq4anCP6NB62DvTkVXqjJyTkpatZ7Nfi
iu4fpsmq3uO9GuxhqEg34JjfoviRg6YZZQ7mk8lbBOwEc3QMifTHekThLE5p0yXrdUrEKHSOaXeP
MJ7oqmvOrV2S8GvbgO5iSpfW09fIqnE91dxJCJXBuiX7ES30qjoFPkiAoaDdd/qGwMVsgPpE8O4y
1sxvYIbXxb1lKdG9KaIsIWo499ZhZmy6kC2XqmGS5WwXCA6psX+YJ5A0BpDolPYVA9cnQFFMgBe7
dogPFg4xK+71SlzmrvgCIb072hqZ4/woZKP9R9QHxI/kNV3YuB4BSW1AMcY9od2Pura6hZp2U3hD
21Ap9YDp2roAuQlLMOnwDiighFBszEJyyOZd4Y0VwFmweEJSMRpIX2rTIqEKANSaPugsA7R+hpjO
gDLYWStnW6otW0nIQbmna3twkq/pKzJN+h7YxMzX7t1E0DM9AlGZp6d2bqv0D6DjbHsRXcPEW03x
mryasHb0OSVY8/FW14gm+0ROe+U9lJq9BdCFmAyfspKIZElvndm8uuvqLk3uKN+b6YmYFSmaevS1
O2ht9QRynpCKFN1gVnsbmjS0VxlDhPJUCeP8R1hN3YIFthxE99qn4JXtgoyCXhC5ve4aFrHiS8Yt
7uqa7+R3Sr9cKycA9p0EzV+FGdIOHUHtlcarOU2sEfwYo57XfWbW8RYEVVbx26nqNkg/DLPCbWcI
VlSGozghosoX9D9RAKigpudiNlb5YtZYgwHj7VCVXSC/4Os1oHprUA8DDCfdnRXzmr5PMyCYnPs+
jIdpXRZ3QFLpMByGLpA7qCLIc6trSGWyGfKvsqGR/9FHC1RH3gGDPwwOe1MV7eqFgXdHTVjowRhn
zXOkcOIAh41jBx5noFgJoSAcbr+QkjPHexqQHLvy7sbhOZ/ydYGN8QI8jOnbEKcAb5ZtYiOA1Spe
yiQ4SAx9bCLA4loJgYsCENnjHCNh5z4D+J89mh4oxVZwi9oI9YA1Ss79HfIlk4ACMUPCTgrUjCXR
W+yU/zQaz1lS1AvUdvcR2AYoavZNjyVUUq7KI9lgq4q/nlNdbCjbukvHeseWobHeo264JRCiJChg
KEiG3xELxpD83nSmyBMAT14fNWRdH5lGHMeDAgk9YsvNjCuh4Rig+JsDBkY0RsUxWMgqhhAkH+EZ
NjgwRUNxjGnv5I9M1N3+BvIOCLANsILxkLntVVFmfqA/c3zMVIafCbuNdPftLof0xODma+6hLZVd
sQ34cW52hnv9pmvlJO66BL9PjkXZJs/1QKOQV/1uyYnjngFL1lhsNUo7981EvNLXbqrox6yxchaq
tdGUt3G1xg8U65W+m+aaD48jYbK9QXbFDEFGD8XCfZXVrCpm24zmd4deEsDJHvFep3FqOniwpwmb
EBhno2/kokTyGHlITAsxSQd9Exim0ZSjQF9LsfSiR8AMxngcwp1IXriR5DuI/r4FSGOSKteuW5FF
F8EMlK+Dok05i6nCnpHs4YWn4zQWu2R7V1TA/pI84Ckl55BV4qOVHLFvNY8AfEbwB0RHgcMc6a0T
3b4N0gJ3qg0kRzJPbKi7Lrd9K+KbdfSje+mQ9qly7J+IvOe4PaNjDbu8fBJDWkc3GFPxvja+rbbD
3rDmc9+9Nwdg2xXJBSIWyGnQi9l/4dhqqyLh+I0P81IDK0B0L40PqkM197UaLf57FKb+O6492x0q
gfdGkx4CCYiPCQSR4CShWKztuhcEjEx2wLXhZYlajfVvUk0Lv+Jb67B+tG39m2uKJg8oCNVUtIno
4sLNWxgKHG8VYJEe2F+BNXtuLyETq/zr3RTfrkktca8MDXgTCLJD8pRuOA3Libu4LlOQMtut8IlX
pR0BOh3G0PBbjh4oEKzduON2nOzX5M1IMkIdE3dTWuhh7x1+YOD4Z0l14nOJrcq+4uKJ27KeE80f
zAw1UqExG4H17vEHCGQzlr3uFvtU0ce9UycxRuQz1aP9jruA0SPXUGwWiApfuwNblLldPdS/5bhE
XhcgcLIHyOj6KHd0b/+sRo593tUmZI87BI2/UQKI5UcmFiG+xSJGaGdJn6KPqM4kOgfGzRKI6YD7
kGfWI6gA8KyYoLylM0FFr3bIfbtb4yQQ+BNw/B34Xm1fU/tCedk0mf2BG6dtj8CROeR1SRT/rj1q
GyEMdTZpb9YFgHyBmK9M387oeEHkkYPBoVRqjeJD79w+o0MjzLfI2NnGM1VR+JwHjjEghAkbGRbx
vX7AGa/VZaQ1rjZH416W0Cq0K8Yr0PR4XuTgHyIoBtOijzqo5dAyvF0zLE5JX851O+8/atnxJ2Sg
138S5QG35RPsfH1BYeNafq5gTNOvdEmU9Xn0rsElum7QraEISM2vW5eR5FIBfgdptvdRMbdWbtDD
pCx5gQMUROTIQj2g0nFKd+O/Rx73Uh5lY2VDrpLGVnfe2Mm8+wku0RQzM8vcgfbAlD1WV3C/YL0X
AN5tLnAZg7jnFcbhIYeifIU705F1nLLD4HlSf7diDXBjjXSkzYQwNhzPQFgUZG8VCh/lFtFyZnW3
hfL/IBo/A4Et0xvo5HWBK2KHJDaWULEoNHhPy/Q6MJQFibCuT0uIyKGvGxDXNhIHdOVAZY9RB6qk
yDy6YH4Qny5H0DPrM+mS7Bbo7vbdVXH2qB2hXU72DVhOR7qDMgk9TlMcTpADDU+7RlbuZqGAJ5KS
vI0yUbRpALS7gOyAYi26WyFTeUrmRRSRhWSmaXuQ96NZGbo4zBeKO/ITICnzDi+6edm2fitrtcrb
CZMNyzW0E8B7AYFo5x0Q8WZ+h8hqRZeQs2gVTPoT20z1xneljimhA0TBPOQbdpd8mQUwj5HXl11i
2KDKjO+aZNOHijqfT1xRA5ZtDBDtMqClI+sKvdGo8CnQNSnqpLBVN0MZ7a87rDU5FuO9rAD7PfLV
+9cJmk4kPzbVf7Ht/r8wxP/NW/IPB1iCqbofB6sPy1GdYNw7Zcf4nRzipOCH+AYTeM5zeC5vunIr
qtv4Nj3BuXfgv0yB8wbZ2v/FtPRvnqh/+MSEZpsH7aEPlfpGUjyO9e0Gqd5/tuv8m0fxn8nQIwo8
sqqR8khx6h0SaErRAjo2kHGivzivwbt9QM5Kzymd1gNmuC43A+zEDqmUYy6hOD4tHVRdCPH97z/T
12/2v3zw/wyURhUEStIDzH6Zm2N71EvK68cR1zWg1RgLVQ7MeRcnpL8jMnhblFwLqBbqrADPO67/
5ZP5FyPTP6Onld8X30SzPI64G3XZ1Im/ygp6bkxH/ATxaJKe//N38C9fMP/6Cf6Hc2yebLCcseS4
A7eTL0jKbPuS9lAinLpmBEP6n/+ZfzG//TOJGjz6lPUuFkdwBjHEQHQ4TCAv/z9/ia9/9X/8EmYW
m0XopDhusocogWLbV30uzX/rEfi3D+kfvrJlUlNvVIWIIsAOOUww5ypr75Ep+98i4f7t4/mHk2yB
vxNqxkQcUz4dYPOEfBrO6f/yMP3bX/6Po6T6v5ydWW/cWpal/0rhvjObwzkcGnXrgWTMEZon64WQ
LJnzeDj/+v7Cld1VeVGVKDSQEK5TdjisIA/33mutb8/Ip5JOfhvjBfDdbuT4S5jK/v99sn85Icy8
sbDm8rMx19L2nZ4JqFrrx3/+4v9N5vuv+Gm7M8qJYD+XTcJg9ktV6bXyshcoqwgDjEmagVw4Y6le
Njf//K/8b35af0VRJ27MPIzVT1tmwvJVtJ26yQxU1X/+6sb1kvkvjpe/gqidbLHscYnFdsii1tko
vfXqgFVXMv+yy4qyJ2rduMff2CjzFm1uzX4YatWj0DYzKz4lImviJ8HbSkMEx0mL//1j/F8/5/8d
f9d3//4W1L/9K7/+WTdLl8YItv/4y397qkv+96/XP/P/fs9ffsvuu775KL/VX3/TP/wZXvfvf2/4
0X/8wy82VZ/2y/3w3S0P32oo+t+vzzu8/s7/6Tf/5fv3qzwtzfeff3x8lWkVMpTo0p/9H3//1uHr
zz9MB0/pf/p0rn/D3799/Sf8+cfDR/bBCf1R/Rd/6pvv/PmH4/6NwbnjkRS1pGddV1lN39dv2N7f
hGs55lUFELZwBVdRVdPr/PmHpf/NMEySAGRlhW5a12+perh+y7T+pmNR9zzIbJgAdeK6//ef/w8f
0H98YP9SDeUdAZxe/fmHMH5fk/9xMcGUNw0cRrbLVlbHYh/hX+7BWm9mPIW92sZzCzzmF8NyRK7W
iNnZne4SXLxPJU3FYMGYzDNYFlYh0ptseuzrqnjsiH6xkGNviMXc41/+sFJzPZYErPwyFs0G7qeL
lyMaNm6cH5n0IBI1lrWJa++xNNP43nVlMMy4JOXXEPcozh6LbZcml+HMUlSMpt6npOj60tEdSBbc
pn2ZnSeScXvMQnitR3s9zqh/ey+LLx1R2U0sdO3orNmGDIUbXqeGIXZTGQ7VbOOyndOdO0rrRIl/
aN2iPcVRzxYWmzHJ2rbbKGfto4vGcol75j7RZNa34J9JOaIU0VGI1U9QKB6mYiKOkGhPFZr6pZ/q
T1fF3jbC/Lmt3KtMM5B81W4Se8dOeXmRWJsxFwB7rqyqOxdJNtxSeuaBLirz0/BYOImIsmHmMgd1
584hbUsUKuzIYS/Twp/ibLzNXW7m0W1vqGQcJFnrXXdTGfb1hAEQwtNZx3OB08vs98yP/H6u1q/M
cB/YvursGXIZx3rh/bvtj5HZ57tV6kApAI29GMOBhlGey6GqQyUlglBmTkcxLsywJnHKU/1T78dp
kzZ2ehdN/Y9YZG1Yji0Qg3gGrrrWIZOl6MB1XvgWpOVtQV9y2zgqQm21Sz8Z+csajGmvUSzUxj1K
ptHnzLPjHUsaliNZmE+QI1+IgQBUW8sMyjloGM0W1uR9aKnNx9zYfmXQSJEkiKpgnarLIj03XMzp
3cTCespNdXYYHFQV+/sSEz9BKn03K58W7WYsBcncurqX3Yp2a+yHUWgnZ3gz4hbVpEhU0N3SLZth
ypBgxmexy9MryXx6S1aHalEAm4y0rVsUe3fCtau3U7LNGvvHZGvxEWtsFrhyPHs6trWysx5bxMRw
mIz+MJPCvq28jjGn22KAsZaCOC0JhBXl9WreLvd02wz13ntbeb4sTetUePMYrLzH0+8vKASHhrRG
oNJrL2/Pdzpuu86fRnwc8Vhlp3Z13tSo1cihRXy2Iuw9fVylDyUCmGy0VwfL/UuKvBi7smELSbqz
25JYu/416CJ5XZU0fU9o6ZFtngN9PGtVe9P7TN3+Z+uMDfZ7NFcS4FWAA5eORjZjYChHPKi2kg/l
ED1bWaKf3UTKM+aaiQ98qc5FTVw0dpIH7OV3yVglZ3t5L2rvpsMK+mOq9OYmzQ/NkoSWUy/fWZ8+
96pe7gmqP/dr2jw7sRsINr2iRZvkrapl3OPgvKOnVee66XWo78lbWsXFLYZNnMJr7PiRslgB0PEp
zsVwn/ZB4yTpPSKEsfX0UtuqtGdO0/anpZBvebzWpyJq6pMxGGe8gcs20SMnaHQ53Rd9ZjI521QD
G23QmOpAYnwMkSUcn81AyXbt1Rpk1VidK9Ue5dDkd+YQZXe//8tVPQ1GUbbb3/9fgin+xiziwidl
U92uCUOYtTXWEwMROFRe8zHjfwuFY76yZf0ZX6SgPSmMiz5McIq8SDs0qEEBeacvp/OigAEgftZV
POZNtJz6LpFBhGH1Jn+tk0oGS9Op+9prPodYtAQpV9ySWJ1C1443VlrizOTOvZ8bR56N5mFdCWPJ
eliIDcZtyLjWC9hQZR/TLGDDT33jJp1xM/XLQZbd8sQ5/2Up7dD1VrNVkRSBOZpit4p6DMychKOI
ImMbFY1x8/vLqq/GTe0mVmhMJCR01H4guqM/5ra1RTEAkNMcu1Xw8nqRBjMWsivAu8Rro5vhCmaG
vnsl1UpCojv2aV7u80/CIbvJdefbYZzFtupqLUzyTZ6EWY7THQtBsxuzfs/iRXc3RJJkR6IlDDUi
6sw664+dsdab60HG1bzpbMgFq933u9YVywmftPKLuB9YWZFfNwFHzl3tYexkKuXuY5R9kq2wIrPZ
eNSy5ZinhQp0csktm0f20cIwxoxPHATtppFOtumHqbp1YsLtZfU5p4DtrdWIsHg40AxSrb9v+Sv8
ohuZe8zezXi17mYmWKRkHX+4ff/Sidk5YGte8CjCKLNsYvimw4FkVzIcxaj2HqtnELu8bM/kfIPL
XX+z00Vtk4/R5SeFv84KvAUfflu0KEN051CqH3FmmE9u1PWBBVNoQwiwC+yl1k+15VyQfbDouhar
RT1tmxMYJoM9pHdFwnjZSmafAYb103LDzFQX0cXxLpoWDvuyOeda+2p2smG5ZmXYJIGIjonIAnBr
ntu2rfYCm8xJzHN5NDjreuSXy+8vQyP6SxSbxVl6X2XuZWePgVWv7OjgrsQVVTH9qsUUBUx3ks/J
aDdpXatDW3ZJ6JSE6IcsjQ5jBMRCKHEuzLLYsDJCBMU8FjdaawWzcLBTZoPcMdGvHueo7HBddNNX
zMtn13U+ULzvcnSo+5LbQOuy9cz1w66fMuGeLDW8KVJxPRuTFuBXD9kwpJ2vTsGLZRU71/K0/YSV
Jkg4Pje9jIuLLK1sW+On8+v5+oydpYZ8qVek5zAwcZqVl5HJa1Cq9tMG5BGkCf4Hx4ywhw3zpcjS
S1J1BW53k1Ima2/sfrI3VTlzuq9uwaPP811PeAE5SmANjfpI8R8cYT9YZ6J5HHXMa3WspmeLB+SY
eC+4o1ESF0Ln7qAepcbAu+ENaGl1VTGr4SwX9hvivD3mwAwelDuT8p/UTivNk2aZxXOUsqEkXhH4
o4HcyKLFLzVKxTFBvgKS0J0WtrP4mjs/NflYPxX3o9kVGxmbPJNHmyfcFHrd1L2kdXHobeEL52ee
ZsMuyaTa5s2k+5wN74tDwG/SmXavybfRNTd8uC0p2tjYQLUdmKRsc63c6UtLMM1EE3BLSPOpCXYA
PN4h1ybKWbmkj5ksSTt3MhiL2WKEK+bjiF89k/PJFZhOk9SrOavUE1kFzScoNr2aiXOqsUqyUxLt
pJP2AWeL/DTMltmw1NoDy4cIN3QrI+EIyKbhtfJeyEenmT6Kfmlv4xozEs/kyhSvpNyvQZz51o6A
ZyTa61I5+dbVkgNUXsqwYtqsFgQTTCObpM65u7Q1mIoRH5HXMHkmWY21E7nCcHXyBS6B7KYyvi1y
zX461q+YBffZqCkCpsWe0jffk6PBt7zmR8bL39ZsP7hYIt8UXo36CsaIm8JX+qzv80j1F01lOSP7
8X1Z7Q8eKOTPaDDRmuYNTu+e+2PS/FZ3OPG9jqNZvTfe5PqrN7/2c9/hh56p25YJWK7YKU5yxMuU
cIMCbVynsNa637niBffZN0kqHhDXVy2x9/ssKPmihkX6akZ0MeuJ1URBaVxDnvWQ+dXIF+nGy7a3
pud5luJu9sovU07urnAq7ezVenQu06e67tYzmcd2Izpt2WLML8NVq6F72mmxLbv+fpniDiQHLrOU
ENS2nVDAKGKMDVfpcMuz/XkcWfSUrvqdKkh+YhTw1SysgzNDglnWBz218C5Xehy0mZeGTHK1UKJe
HS2E6CNO8SlYl+1Sq/lDmT8Sw1pPxliHMtYiypiq21zjEw9RQmpdz4t7IiFuMPfUyF3h4cnnytsK
hdPnWvgxuITu5zEY56Fgynw86gXpS4qPYqNBA0EWSLxL2X2Xsp2PzlCHrA3SjiQ3n4p1xmDnspS5
6+z2AvjnpY51rrp2xS9Y290pcxLiUKsHVXlkn4rVRZeC7W7ukGCAaz39aFab0Zu/R0zb59KTZlC1
1rwZjUIeFdkQU+HVMBAuw8LozMBLdZx6NCWYhc565Tw1a0ct3hQrUfQVOvTsPOv5FMqZha+TNWz7
qX+qowTgwwrVp3CVFgx9moRCIdDPKf7eueIudbWY4ssZT70kXMWsQwW1SwgPg+liktJdkbrKKkrC
olrisPCW9RaTN1uypvkgFuuC3j9e8PBg/qfR2ZVKrXg9de3gRN/oHbfSteanuNspDP97MozViVWT
GO9EXO69VDxk1+YgNsfiMS9y8rgWdG5LaHWoOVi5ibyhq6SkKy0PDJMnTAtJZ1GPb5CHvA2x0iaI
sWZdnCXfR6t6m4ihXdaufCeuAG9BXEmtkbrJa3O+GWs8OTBbYANV+nOXpVxiSahHxvAoapcEbjUX
FFSIte2YBKiaLoeGs/oduZz7xuBMc6ZFnQeXIomCeLwkXFZYXNtDvyIk5uACdxgCCKo5iLaRNfMG
HGhFLLfybijT3Cn7GcGBeGCJYL5JszRGOcYLN5qaQQWYyUsbW4domHFcGrb+gFH9kJX5I+g88VLw
HNhE9ZKfQA6EohHpfdzGHFPsQD8xWMBkzf2yNcEcHLsyWrgJ6Sa7CPnQMrLxMAxyeWpH55mlhuVm
ZdEPecaY0CfZu4AbLD9VcvoYxZAH6ZBqBKYncdFGPMEIXXEYe0W/tWwx79ae2q2cNO4c7CU7Zgfx
Jutx/iUOZ4Q2GMfRGvpdkWPYjTV4KsUMzPD3VUJSDBeCftDxuE9r8dSuVf6zkQ9eUd0ZMp8eKuaq
odktkd8OaMKr7ei7IVUWlkSukg6eCHrXR+aVKkxh2PpTaqNTJZFkLNuCy+jGkH0FcFCi8rREuAZL
Iy9IQZvfsjPf+iku9t1iV68ZYkVGnectzXj02jaIJe4hsCblxhlwLo1zvu1Vej9UEKBi03hSppEf
tbK8LPbwqx0yCFwsIw4MLlLWlaZnpWXbtcJ/2OscPKlDF0jim2ArK6iCeGfqyFg5e8oJTShKEK7a
cRpe6nZsj6PHRjX4Mnnn/sRB+whhiYtf/9n0GgvqcNVFoz5vORYPU4ba29ZcMbNjJHuC0M+DW/ch
4V/iqE1Flqm0f9p1QXni8lTAdWntMI6R0GQBEFlc64in+bT2wWiMyld7fRQ38fRVZ2W398zpIYJR
RLTk1VDGc0vBuyti904Tc+9XZrLvLEOe0uWhdeb12GcWgx3RPE9JXqHDGD9wCq9+G61GoA0DLwdv
IWqV4xOKu2VdyH7JrBKTtXdvqp6oNy72eLX2SgwVYAfV4+vW3dNSOib9czo+2iLqQplXJMHb9C0j
6zzNcXqITbMIMMvNZ5bizueqNpkaZM+pfq3JzaGk0+lwbg7WHhRZ7nse4Vx2C+4zKuyjOsqCaQg9
dbMpGrMKZYPZw8OFHiyOvQcA8YJf39pWbAjuOIKQkn4isePLKupHjF3ulpO2pO0LLMF+aiONfzrL
8sHuWn2jC4o2G4pcaa96GFV3rWyZVyQqucOCzoC400IvJVZj2Lj+jIoYgbtgkW00JXzNepjJpV8s
qImIyu4EmChl4y+dS9O2En8SFu1V8HytbOB/WCvUPmLU6A82nrbBsJNNVTfWY0GEOxAdxIthbMqd
Eet7+lHrpyZwxXkV3gO2xVm7qyMlELOnnc2akPxMaSw7sFPN2s4nc+ipqJZV8UeHc4rnYDurotg4
ZWxtTVW2wehoxl5jz13VevkGw8sSaO64bhnzH8SgM8U055Xqqst9OcTXpp39l7bt61h7H+GwQKfS
GVXGy5dyhnY/yXXcmJjY2eQDB6hYBjT/NEnuMtQQrBVQfrXVuY08wUgIUkHg9lV3Skli4GFmbhiZ
kkGhL5LyI4rtgUY/V9t1kbeo/XuYUudMG8yH2sQuJq2BW1TShPUJjh0LIXlbyPw7q/LhaPLjekjc
+Y6hXXObMNJ5YrtQ3MTLM5a7GuRPnGzEVIN7YcAVCm3sD8ng3ZqTK/eSUQoKdvoEnwH3QPI9Ot3o
22YlHpMkW7dOs4aLzLMNN8d8V73OBQE6goOPK4yTvnYfm6sphknGAZPPpi/JmZuSlrwhprzpC4OS
pxrNA4QVeow8O1KnDEGBMfIAIAYri5bftCy3FEQDHhuTdBsPRMWNki2ER5b5ohZr2nswuYMxz97w
JJGSycpox0Gj6vwejs2OYqU+rE4R2LqdhBiSKoKI4+1cXWOojiBmz2nqdx5753CZucG4MiEx5i96
xx221p/1NC43FqVe7OQRc5J42gBhXIH8tVtmaeshJd1fkBWnm4FzQAl31yTzcS5nfKS1bbP44Vks
xv11d1mQ9zMhY1xS5r4za5skftQf8Ei9J1XLwM7K9jS9972jEUadBIfrYs/EjPunlot8WKFvdKk1
k14pH+VQY2niMOhnnFaaEbOQRepiE1vpSZacnDPpj5pFSTzXe+6o8ZGFdzM5pWqgtrCbS77KoDOp
cIqhZP4h+6BN2vg8ug6V1ovw7OGgE+qEddFudJsBsrZOh7U3P7osb7ck+LdLTlVMnr/brdetVZ3j
7tup9DZuGn1wiexjyhIO3mzXmRP4QkfESPoRtt9KXbNQ4k50doLjyO0P6ertsLSZ+7ixNnqnhm1n
Ar3DdO1nirz/qGOo0VPjDjxS0HUJIK8kIcHivE0Nz1UGyhtSP9ERp8uzCUkkHM2G/nKyeGDhhOSx
utdzlQee3r005FU8BcTDdn4NTfxar6Br+l4yJD6kDQ0b9BBtgzfLRnPwbIxY5Hln45fAWBmJ0Qnt
2uSAWC0UiHwM2fzC58iWhFIHFlgMcp/E9IGpPYbVkLApo7NJ3RoJmCWg2BZZdX+wzBUDVwGLDuvj
ZFiHKxPNkvPexY091NkPNZo4RCz7vS7LbhchzFxzJxq9LrymssVolWYA8XAOv3Vz/Bm5Ub9tNT3a
aFjAgdBEP2KXTGNKADSoldUS6EoJMmntjo23T+Btij0lwVdRtATSLAmDJXUB56VfLY5r2rWIbKT4
yj9t0d/nPE910FiBZnrffWw8RDpzFZG7PxZWpjKpi/2Zs3AZa+e2rqKPbgC9hWgUxsroQ0OpjHuM
VgcD9hk8/8S7KhyaL+ZtVXeZQeU5gsxeG4OmaAhB+0zTR6bpSEVLzaiU+Zh6Uao1MMxHHDWkduPU
KXaTDhKn0KYTYUF3n0/9A6ysqHFKHHVEqA3Gqb2V5UA5mb5hoHvTYyKZUD33STtuHa4ynjsfk2Up
38azR/2sc1AAIWG/3f3QuL+GaTI3XYYNmJIeOouBP/uJ5HF1pCMBJweX0/MuUzwFpkCnF/bkt6q4
1KljsQBm/mZ0d8hVxup3XX6bktBPJYcp7Bu1SycxBfbAlwzRKU5fWtiOzAZKcGgaUy9ii7ss/dCY
ay+GLE5Ond2R0ymD2hNNSBXzyed/UeslXQSmqMxgbioFTq8Oh1Dk/KDrfRloeJXNlUYAodnEA6RP
HevTpLghyhuz56oYnXwIZ8/rAoWqO2lyohg3M14MR1XWMa9fjeFi0Axih+P9Q3WyA9P6oXpi5bbz
FsU1Jzo7VfwczTygMN4PPRdQlDGwNGZgZTYu2YC07l5rdCeQKFl+bWMuhYVaBZXlPeNW/OWtse85
0R41jeKiBS1pC7kRg7GrrWhC7oj7QLPKS2VUI9mThzGDMjSV4+yzByXyR2zDYayVVbhY2TFV3r3u
yC2MgXqrXzNMk6UJv66Ye+g8B3C1LVt7zPOwK5lkzlOzJ01ECsnKoFERZWAKOe4jgYtVKBkCZsEq
28I1wTTnsamUpzHqQQrvxnJ3uLcprHv+6XA7px4Nsqmd+1WjoYuuxKbpyqTtsodirgi0Z18m4852
qiOc21MoxPXt1EntV7eQDR7UZP4qZfbFiqSEDgg/7NRCSZT9p/QKXxsThwuIDsfRxDulcnxyFagM
cyVWgtnfb1z+FVnfbvNFe/biUB+iL2jEPyQiBrymL4BaPYhbUpF1STHCzocKHDCgmKYo/SpChbQ8
emep9XWQ1ncEskXQ5e0jpkzCZE56xKN9D54iC+AP3lYmk9ExJ5UnTO1ltL0nb24vouFHEDfeIQVB
Ey4ZJmjQbO/IJw9u6u3ZS5rfOzr0jVoZcl8Y2aWpZyy/ijlgUbfbQfHyluY90jrT4y7LT9F1z93k
vSZAGP2qSZ9sggR+ki5BKp3THMO8NAnbyVlgqzbdENpz2MriiN+d8RY/YNFfzXYqekbMUZuxx82B
iz2kopsu9bzrSaFzYLbjRsE+d9wbU/OekL33c3Ej6jlsF3WAYdWAi40nX3izYh3H8pxr6X3XWDet
pt4SrDRBTM4/Zh8mgY4aSoSwHrSRzE1XMw2CHrhJroMXO+7OI2nAS6I3Jw9oQex27UU6/qwp7VJr
qrqRc5XdNLiauaelC6JCkhTKspJHY0ouATSjcbEdtcMTnt7beJvz6eSN8XpK4zHeFW7+3bjJdMct
/9MQxPkAD39VtnEbVZ7Yl0sxhbpjFsehl/Q2bokXt/WoIYYGlKsjfyTNF6TgZKM1zUqjbG0GmXQH
xynGY6fLL4SdV2Uqa4tG3LwWE0ce+9n8tKRYbDIhw5RKIXCzSDsNg/fUNNRzuGYgsEYZqd9YUoIZ
Kj6uM009+GDfEfTvFkJAjt8Z7S9399p9Lg2drl5sIvJgm27S3O3YSPPiMcPW7KuN1CXwl4KRR0xL
w0gOlDqM3RJiHBfiGYeB2ENSfI3ANXaoWPblArKv3LRLKy5FFzUhTtdvfg7NLQaE/mqaXzEJdxOL
gqTcuDWZAyYjjFIUPLIwibB6Ioh4B8zjEBmulxtedlUgvDsWrhigegZMvyYnkwv4JBfDoY/Vt21E
W60yP4jkHnKyymYdHaYiuui/FOkKiL+3Tt6DM+v6t5QI/Ry9yIjCx503huHT8RCr84ph07VYRF1Q
BZBYh5NU6HGZMo5JbX3iRBqYav2AWkd6k+QtCKmwnlhUujIktSb9085Z3EbbjC91ThBiQB/bzxpB
AL8ju+IXDlpSCiqg0OJfdttddA8VrSckOgxI3JPV+Wk6tD76M48nBVykSE6xYb9wOMDjHZCtvOoC
Ks3eLdTmYcVZ7ZM9PNqG/suznrW1/SXmHC5dVF7f5cXg9snlhTHSKxAJ/OdZKFaCy2lfbTIj83zb
eSAw2G1Jl1zn7/lGVy7PKKjSPc7qRFs27vg4fHgeQtkKAWsbeQ3/dm8a9w0CNd6X9NQ2SbdJXAWa
NhE5cCntSQxJux+b6aHT3fg4mO0bTXlyASRbH8A8nJOpT4KJyv6A38G81/t2n60yey8gK43Wr8Vh
AFYkwnh0CYPtweHZuyGrcxoSwv8JqfEzCGGQQKiKQF2KoGua8aGPUGkzNT8qhoPnVRM/DJ2TJENU
Cgd6j6Ci+jnPY7n4ksZ/a8m8B5ACPATvM5pd295YdgVOrBbp1jZgi05Ie1ej1vpkRuJdYCw4YQGI
4JRTb9WqUASp5BI2dX4sBURYMR21kaKe6+vUVytYDKCjJ8dYd05VE6LCtH4PNJvEYdJsudt4zrMG
KjCgcD6I7t3zUCl7WRWBVOLFsKrplLV9vU0zz2EopNlHgygCVAzzJkp7ps0FEPQczugGCAk4UOhq
x5p5SGNO+5K9Ze9FBIvStckKmUvKk3kur+mtBZYjib7TXHrDrpUVfptoprMZvptUs6A1O6F+vX+Z
qKBq0PkhqDE8JWFmbJMeF3W3Rs7Ba60xaIwp20IX5hGWruMBOo8ZGp7C4nsdaheF3Ol1fiG0jmV9
Gm4y8Cl3k4O0rHjGbmojeqzGwt47ziwQi6hACvNNRjW9SD4H0DZ70r+YumFqnRl7vHd5AaUPsK+n
zvhY2udSva3cqS4T6gYd+qbS888oZ8grJbdoCXYlK7r3BmMtwVlL0Z0l0xPRln0/WJu2058rXf5c
I3ehe8pezCWqkAXJqjCTlzCkVL/jccz9ONf5bRUv633PBNsXsd2cxLokQbSa4xY+i7N1rwGfppJs
NBfeqcqafr9OWbuDKpIyPDVZnAN37mmKnXNiT18aIcm9PqB6GbPwjplsdB91sWNVDOWbnxO8DK2I
h2tDfR8WJbPk3uFpQhzb5dZEri4SJO8ruCcv4iceWM39CNxxJSb4NK/bqfe+tKRgs/Ya20S6Z3FY
OxNRZHHHsC2F9op76lYNlQTniNpp1ebW6he1K9puCUGMVIz8nZ39O2xuxS3Rr2Wh2wUhqmtU1ZnX
Plb1aNBK0mivffmexxU+AUUEEiJQW2TRIR9y4at2LfaaccUJe1CwIhAuWeMBrVi0W0vl8bPm4Vaz
oTKroQbMorc3C5cjdtDCC0ydMdeSkPJMB6Y9JDxOKk3aY8YpSZphtg+kM4aE+q31Ou3kOpE8eIP2
AM7dOM8DGT69Kw/paCu0HQG0zBA4CXL14sxO5KupqG8hrfu64dQvHfGGqr3R7aZAJjrjgVs/0gxd
3IMf0/RmSn5uZIat6AAiUWpULOkrGVnm49hn0JARd7iPt1M5Lw+GnVEDx5jhNNvcjZI9sRmC3LV4
7yCGiX3NGNIb8gLUG137ym8nnHB91tjkTMnAlZbv0Ww82Ln+FEsPR3z9jlv1AoQVKVlcBslaaR2P
GfommYgGAIjpIY8WV1m/t7EWJcnbuEB0b9Nr41WbvpIq27ZzTbvYmvFONlEe4IPHdl/Z/FxbcytV
OgeaRidLRivapwDFfMfIikPiGLR9FeNeKezzVGQbcilt4EC9OiUlup9DyPNk669z5TjngmA4JVkr
9kYDardYiht3lp0/tEt+22ttuAiRHbi7rKArsUAQ5eLDNJdDT35rn/bJeKMi8ZwO1mOeNse1Wrtf
oPKoFlvtVbem26FcSkKq+VcB2C1sdfuEoqYDR4FIRYh+OP3+kqzpYy14sihsCjzNcTS+RdMYH5Fw
Ysa70YHiPL6vy/Xbkg6s/ir5kbTlK3x297zWy3lmaHy2hPXuAEV56xdmf4RIDjGo40284rZOHKwl
PMRgPPSJQuz1nhhCN9dYcbMbgBfsZUernQ7sZXFp/m61YjoZGepEU023aeV+suCuuS/s92bsU38i
CMEEUq+PQ8I4p2F/SMXD+W4c3bNtTtqh1dtbtr4bfgTw8TQqIPrkLkPT4fYou23uIgeLfI1gt/RJ
6M16ttV6riQHow2zOJZ/rGhyN9UKgcu2nh1cbXbccnS1+m1bFM+Q7tbjaqqn1p4V1OxR4ZN7ddGr
gmLhChKMyy7Y5A1mzcJ9LXlShVYD3x5Ywx1Agj5wPru2XR+jhV0BxTq8kHKEFwqRju1DuTq5mX0j
uzreD54MY73Ib4Vr57e//wv+kH5jlogCMr9Bxp6Q0kZnY/XFFmObEyyG0x+XmAQcZwvpaMB2O0cb
+jNi2Eomz4XdN4EWMqfGChPggNguxvXeOlmTu2HTDTCW65fKxkKQzNtonqzLsL5pTbL+wBLZ7ouZ
5U6D4Uofz5e3GTygzeYIGKg1kEx+/9Jie9fZjpIv5BpSX7P5PpKbBIwY4xcEyxhYNrs5TLt7NPBC
BAbUaxKIKC/r/6HuTHojR7It/VcKvWeBNI62bJ8nueSDhtCGkCJCHI3z/OvfR+VDdWXWQxUa6E1v
hIxAhovuTppdu/ec7+TyQNcyu0XhdE8rL7+5YCzwGwx3FK7Z1jFUt0VwqR4LsgEhrSo26FPet9Mm
1RHzxVxxjqnvMFvddr8n5s03CFnJA+7Ndzi6/RaBDvMGe9ewlJ5cUYcPkc9GP7jRE4or6IotZkXo
A8tAt7tHWVaPvsfXF7ZZd22n/KmqSmdnLFbwb8INvxxl0sz6cwp3ZmOh8nBhrS7RE42nlnnyIkWg
DtY+KzcWj+PST43ugILUf9RaSEt4DP3uZrl+fQq9mDsw95tTFyfVoiyqz9yhuV4RU79NsVRvTPdg
umxnUov9telM5jUb+32hV59+oL9bCvhCPjFXNkKQDiy2CabaYhM7rotILnO3YYMpi6nHcqBnwsbb
vAZCVSciYsJFxIGV/luwKVNhsEzRKyn1FzNLCjoaurfXGhpBRoVyMgksA+XinAFiMMunDdDVk7M0
G7pXoarfxzGY+cpMmhLswTRUO/eoEEftIZjuQQFEK63BSDzE1ucU1uKh1tpx8ZosJ90xoFUXzbHt
O/gRSDlDjtp05E0XhFHZ6+aK/SxagMXAKTdG8ZGT/7FmeTzVjV6SHsFq3ZF9ozXyVdoG2X7muKyn
sT1OF9dUUGGG/IxjLd9MPZHu8AfRIabG8DQK46eZecPerNk00JmcNKd5AoOHKs9j9I8qk6kVw7C1
tJTxGCKQ1Rvnlvsu+OK+HddAHV+BYIx710FHOBcqo97xw0JuVA/dQrlOQ6upb7nuOD50nsxAT+Z7
kJZyY5i1vmF40S7iUBn4M91gXzsYEl0fY25la9mqsOn7aFbKqtKqfUOvtvDc/Ca8AB1j3u+igcOQ
6O3kwfrh9V21hbKIAZGj+an5x48AXtqaPoS5rK0f2ZCIK52A7MCSSqBO0zXnoDwazBcOkRCvRXs2
bYqAoKqCfc8/mWkIyegn6652NgjEMGSVciQ8xd/i4hjwQZNfHjqpva/mm0b3/filCiAkNVDl2qih
fnFB4fH94UZHzeHb6aYiXawqDe9UmMke6JRcVH1Sz1CS6hiWFqVLCu6kNnRzU+ZUtENteOcKnAOi
JwvEt+tYW+aJYLQ7Mo04U65An+XcbZG1YD7jXgGdU35NObsl7HW79ul3jN0xnyUYXavNh56ahkbV
gWcH5kMzmEHKodI6xgERAm3igyZv6c73kgup9jTmhsGcBFDtRnLOpqRyyKXoxp9B2A8HjA/DoeLR
OHz/8fu/bDH8aGvPW/+fv8q74Hc21siilNMfIrN6crofAcKn/WQBQjHzaldrHe0GsG4mAMwTmopo
7QQRwYF5t4l7A3s6CWJ+HWePBLVRC/WWurWJ4MRvo8qL7C1NY1jYhbElvIO6Sz9hoATVUVbPhYz9
HTYC0JgdXoKKxAWfeQCDy5Pyu/hgR/1ZoZVb6LiYsAMjaqKRyaoW08gNbX1ZVtmd9D2PtbhK93EL
phdTGFJlo8CQzAxVj+OV6BF7VH7EnYxbGMj+qCgAPLHVBxsVFpjm/UCUICz0wFx5uZVf4zAprl1V
frlB8BobWrNxyFuiQIQ+bRY/e5B3ORyjHbh+QfFfR6hoixfTmAs6Gy4lREyQz1QxFdpSzXmYqPWO
TRyIuQUjV0ypH7261580lepPEQON01jTQ/ajYy5xZljsTRtaw8ViaqOfwqZCKifzDeTK1gLH9kCv
d6P09oCKLECbwGuA59lLdhkOs1O5qurcXicoPS5eRCqX7qftqpkrt5jE3JVeGQ9eM6SvrdKRoCjY
sI25YbJrLkWmWG8B6Jw7myUWmMCSQd26R1OMWm2qDuWoFXv0CgQ1gCNrEQxfk7K+8/F1S9Sf1rHN
U48VCKVvML3qtlI/Uk+P98rPqLC0giVAz26lPdsmQZbXhd6cpoZEmoKRXZcRAGQJxjtTo+t0HYWg
VgqDp45pPavI4B+Z8f+izWKvQV5HiNtYYNvAUGcta6aNULRdMYSjok9vnguPNPbkfiC+5YJJ1XhG
kHcQEbM2ED8QdXBqlON0zwP1E387GX2Y79eybl6IVv+YwEMsqe+Oo9M1qyoxxyv9jBlZ8FvvZo6n
lwS7wbAQoYzTcCXo/hnaa32i99zu0OizwA8Om4L/1Azys0z66CLLn1GHfqVlm8KerV2q8T2siXLq
A6fcuQRrVSir3YoBsN972lIK2b3SOrNXjDDhKfrtx/iklcgYe+TWPZPiPd9iusht731wGMXSfF2C
KU3PjhRvaGmWsX8roz5f12brLNMaMfvY+6eiAxDf8/stvYmeqoRDiVbxZGkomQZFCPWycGpUT5CI
Om069zVhhFqrvRemHqG9KOj3loH2ZINAAqpYaA+lkSbsTRH2OLTjKxtIyCXmAIFv3KA4y6Juo6mw
eLLQQChDM9i4+GYBZNLBo/rYjYMdYo+p71U/ORebHveeDjROYkzw4HmzD04zO1qwAOHRhOlOOZ4D
5gaD3raPqFbVRiVevQLPGV5BOwZrTFfxlvmBaq3plbY183egHEiGSFlgppCsba8k6txIHwJtqOit
MX3zRvQEcaFJFLmSfA4PJKRruM4nqrCdDuhLtlV1DQPpbTvxw0oMd6NPnv0ymtZDI3Nk8UwmHns2
IBCTww6GSbPvPcreHOUrIYcNPFz3K3Vc4LmRPe2EVfbbjpjCHfyTjk2QVxB1S4dfC5dAlokQCKZm
b9vuOQr7+AGJc/IQAr56sPKMD6JkBW214HeoCeiJpn8LOH0uWTzAYWjYxIZg/FGOIrhOphVtq4K7
+fuP3jia24B6bImJgOkDn/YC6WdHe8KT19bbJhWYDGulF0WE1+RauZ46fv/BpRt1crt2MeU6fQnb
xsw1WoZcgJ9LVxrY81mZgbKeBrO1Mnyqa/YK+qfK4LgtwhnC0qMjFGN9pC0NtKf1jkOhDQ/d/CO0
YbUHarhzKKAVhTp1KwBcojXYYzcxrrXttre0eGGHHpcTeKctm1Ryh8pU7wHZE9PjiOLkNNZXwazm
ppjwkgJ5w4npXVGo1hq6BdPq2YRUWd7CWB8fSL28xrbMTmZXfBDC0V9pXzUh4gcRMOAF6jT2gnaK
A1zJBsYoEwS1UhU/ibkrj1G89gdzWpsGBXI7i6LyXv52m5iuQVBJzOEY71rzOhqGcWz5ztfGII9A
PeIl1tl0ZSj6X2Iob5rWcaitok1dOF+GV9GHUx+hOScZEjSxsdxi1+BWpDrIxB49aJ7GLudntPaj
U9POVvG0siDjH1gDwH6EMAu1EIveYN7mJe2d3u+y7BvnJH3USm6Bo1FO4w8r/wgi/kGtRc29IKNi
HXmgo1EFs61qrXslEmxNrzI5eu2azAt5MEvaegL0z7ooAcNJu6TYwzqxzhyTGI2euBOw+B5yt2Tl
ZkV5ykNkNGY1JNtJGjkiozo9dH5x1Uzv2I0trghYfsz8TfiFlp1CfNVefdObJcE1c2Q60MQWMU01
lPLewHuFy1FnAePD4kid02lCj8CB4sNEWvSqEejI8fUdLT1kZHA2ZEoOW69S3lMFRHirAfzaWmNn
Pct0eILK2y613qM/ZYf2k22Rj67n6pp4P7XMlTfPJA80cPrh+P1HNYGy6hJkjA55JatoPgxSbRQ3
wgNxATMZtYIMdb55rzoOYFXA+DF0CHSKKhjbvdMeDIaR7MnDgzahfAcBaNIgdDQU2AT7Ocy7UIxp
2dOwrrLK/9V0VI1lHNmnAFLXOLjeEi/JwchN49rTpSrS5qmqZfAMZZ9nF/hNWpqHLungeVauWNlT
XJ/KrnXPSLm7JcoF7wlED9Drsti4TVbfvI77Nw003BYU1eQz4VLFWcO4smpWWsrICVI2F5VaxVsi
MDiUkljftJ4+afkHtLHGXUucmFdHLZlRHGhSl2tqxyNj3y1RfoDKWNVdK+pvBUIZklLQjyUGJpdZ
IkkvyUbzOZU7MaDrgtpgrIq5n9gWvYUnxbZOdaunu751nxzV1DRgvGljTe7PocaHIXz3aKxtItrP
dd+2Z7Rqb6Dux20fcSSgY2YTvUKhE7oPpL0+54Ed7aHwMj6hp1SVTCBNul3tpBsX0PPOwgOzs0et
ODFUQ0veoBPShbXI+vGjDsmYEUrUywzOBrESZEyI0NwpwrNuU8cpJ3LLe8Ok3mLZ2IYlx+zaihDm
6/XV1qoDOzZKGzO+NULnoI++NG/yZJ/3PPF+XMEGApCPG4opHpEF3SZpPSyiJdCB1PdnkuUjWQXN
to4I1So5Y1AVfZIVyLBDkrVn1ukPAUkWNhldPdlpeMDinRiTL1Kdqge3y6d1UyiswX7SkCRpsXzM
47opxkoaPJNv5m5gE151W0QIkNNnNFhoCGfKQVLlO6Im/LuXttt61KwN6N/fugdEL/CaXaJKxjgU
KuBs5jFFEkVIgsn2EhkmTwtNEyPTnd92NZh30S2xNBPyOYm1P5IYEYFvOw3vHtQ3lgItXNQtOZOg
bh4zEG7k5Fj6wim7hQycdJNk/bPJB/uYEgi5Dz3jvfAlbCrSILi141UbxG9+5sEG4GuKYs4enCsY
kCAsfkTVqa3aRJtZhtiXbGOFQcd6rjUTv3Md7pnfNUs0xNNqMvv2RFm/El2Xv/s9X6nimDVBU99x
poiclvxMh2DWrKoXpDNnD70kkqrBrbDBAYC7rsjJG3PrA/KODwRRitIsqpjTOB8RuZQPTcfDS4m0
o7j0QHX78afHQh2r0VimlUXKLyLTFekm0MVx2rykocFQoTT198EY7rExz0FrKrU4q5odlrc3v33K
RTs9t6P6AmLKLUhzd4sYFgm9LZ/idmYbxkjvvDZbJa7trfHMbvRax4eQeBct0Z19EyEhzhi8PHm0
+OJM83ZtQpe1I5rMc4erw0BoYXTGM5sxo0oLp1nX6nybxLKlAz30bmhJIMr7cSfUcMIJjrTAIXez
73HiEgE4n1CLlY+JeGNMY7HQwmHXCCsBN2y/2G110g22YL1Krw09Kh7FTiycjudU14Inp7JL4pLG
jRoRmaAW/zE0Rgl/N2XRyGC5Dc+WpfJt2kOEzOcuLg6jA8dzcXI1b8LfwHMeRJq9IztxafsRhyZV
HoRWeLsMwvsJV2+47AhZIylNG0m9LKYj6cgBArXsNDm2tqGD/JK6wTUNuuTD6b7aJhSvme2il0rM
hWMMcxeBLBjwssWaHKhuw3iK3+wmZydC/OXq5nBwULdjhn4XqaqIbSWWwdKd4EEgfgWwyjQRjiym
jcyiecchjSQrwi5oMsaLNA+LXYARfEP0RYQeuCWY0mymJSfgBhjfA2z02Sl5l6hEdrlJUZHpNCez
Bt0VPF2QyZynUDxuRXOr+rh7kpEr6Wj0TwKi+Tkdk6e4FBnFt1R3SsqNKo1oZ7exu7CtEBmuqqu9
VSgSXyL1izbURxYPz30Z0+nKuv4E3nsiacRku3JxojVYLh2CZ9l7iOjgIMfdR2PRBj++rb3AX49m
fRsLj/4BNLOWMcEyiS1/ZTFEFI3+4KfVR9OZLwGQsFXL9BQ8f2I+WkbxGUdCMupieqTPODkbT8Y9
iVz6kWjE5+CMjQzT7mwZTnt2OmPTKSUfkEundJQNvaOrY6CrxRrVP/lps867zMDSfqn63D1SWFhL
xV6JJhpVGgnd9zi0vetMijRhSQo9KB7L+RiIq/QH8iuXpZk6TI1osaM+C07WzAOsA1WsVEl4b+fW
1QaU9cKKwtfv63JCsj4yolMQ19f1DtNYshwmsUMODbF4zpciKA8drYZJfSF7219BIYiWMmiCQ0/+
jOPaw/PQyFOli6toUL4lBX6RvH5zZrt6gZkfXb/+q5zttM3kkFgzQOv1rfZI0ruxlaIinEJnN+sk
VFarfQqGKH74/oFF3V8NrVvfxDEvjYqdwif6u9J49jO/ueSj0Fb4ddRjFeGl6Y0x3MsKasPUWQ+j
53EHGKZ2Trzsp94V41F31S0G8YrXRh1ci/thoK+57hJ+C/wiNLCQZLvGEw9KpgAlq4js18J4dLiR
HkZT3nT/2OIkOCjevEtnTvm5d9CqQVygnKUilVy366GlQh7v4t5cDekcXE8S6ZKBHtaVvmOCiYxw
6Q8TUxrLrldJnzkrmxDOzUSAZWuoaWM4jreqk2JbOP2zM1kaU0qGQjZTY2jZJZEjVPplcdPIlrrm
SMSfQ3lipJevc6lK1lQvf6C9vnbjkDD5NM6xJPC4zlF4zNtTDnFWtaqBigvb8MClIcq1S1RMU/MM
oaOl28FxOmnksBtEx3qAbtJvzkOWtT/yJGfNyJKncIDmbWiyfuEvbGJf9mWavVVUN+uBLj596Dbc
aYANV2IegXQJ5k+4oNYFMrpJmy021qSohCRKhJT3lS8YAyB7KBNtI1Bu7URTUpiU8doywvFUkPOz
K0fvScXmcCRBC5dAPB8ewElsWBBPlDsGVXDY7kyr+l2UNc27WQYHDJe2MK7qXdfsKGdwjOTjziP9
4hSUT75TWFuTChdwHEuRnwXH2eDm6FFy7LpXa0jjk1fIT62sggfMcbhU55iXcJxljXoerunBhzS9
RjTeZHVM3MKXElkf+pfQ2NUm+cCz8f/7xzjSY8uYhu/zptI3NDapR2KvPKCpLbHuteZWJc0q9DJ6
+gz+l+BGAaN75wLKNzlE8DZ8FahjnE53TScPMPTzaVUIgS9JyYscDZM5Eso0cGTuDbfdz57256LX
hvoSD4ofECdwQvZ33f05mWq4DCQkJ3ZqHYqC4sZ1UsyKRW1tZFN5W6Pxgy1Gna0kCfglJ7cxC5io
6Ql5HWSUcpxqkxXQy/BUOqCWu7S5j7lmkOKEKjfxyRMxO1gFNnEFCHb7qyV4ilG/ov9bw5cKfgmn
5qRJjBILKXlLyYDIG7G7c87ZQSGfux9+PPm31EdgHjdbpqLWnsnZj7biFs8jab2A2LPXHXXFwDaF
VTQsbhGLp8qM81Rr09HESy8Bby7xE5pn3fotLbu4hTJ+tU0aeWGH9AfAgpmejbD4VFA74uC1gp8w
Q2McKPxktkEryO443BzuxXItlVdctLI4jZbfHEE1LIHXsxlJ1S3HmKQkw4xhd2Z0q1h4u5WuYnc3
JdkR/4pFIpbWberJcNegAN1tk81LLSoh3GSUmn7TFrdALI2g+SRUxWYVMTD8mfEK41/xS7TZm+e8
1KhZN1pefJbEiK8yy2FLZR/rKyJrjKI+BDyBO+Uf7TaUv+vMfWbSkG+RgETIP6R+jCbrKShbEBSp
fMxAV+9j3fnRjHq2cxM3xH+hdQut6x1gqAi44vIR2jyZtSZdS9ioNt76TQRKcqnbqMeZhsXENI24
BD2DcY1qgd0EKDWq/qN0WpwFqYbXSX3Ek2iATSOSJJvilGGCq/EZr8Ze3mIi1nAl0YftoovpD/CY
R38XCD5xpuM8j5Cm4zHY4n90KNyL4sS80EOHkqL990e0NxaDjrqBs5LlJkaHLrT3GDJuRII5B1wS
yrdohKvgMRlK7NdV1BKLa3UbPSiJ2NPFOqa+4u0mP3RyqzYIfO4hveD9UANzLIJyjTxwfID7MrtW
UO1ZUe7tBMLGmZwZqbI+ey4yaGrXZocDd9cTqmbsirnCb7zw0dcYNYrRirdm6cll0dlH2LgTZUqA
xxsu/oI5JfGQof1aR9pPn+M3ed9rzxSHrtFpMxQdnb+W9NqE6U0a+OEhqF2UOxmC1iAW+X6EadG7
FMRWzTPk6Vq/lfaYsu8Q35Y0LQCMarjmsUMX3arOGHqzExe09xHZ9D4hPMTXIuQwwTDlff4SxHI1
VoKcekYpU0/wi2L4BorBNBfTqPCfcs4tnOLdq7QIBXsYbQk8OEgSIMYJ9GJm4aKg4f/8jdn6f80a
e4h+VrCCv5q/wsb+xCf7/4hIRnwHooB/yyT739mvDwrcv31kv/52jn7mnx/V3/Z1yh/rf6aU/eOV
/uCUSfPvEnKsdAwTarVBmMr/+m9QmRR/J6PDxB0oBfWb6wEB/G9QmWH+nb+BVOZYiNx1MFr/AJU5
f3dty3I4SxoEv/F/GP83oDLxZ5rlzCUzOITopsGV6bbHq/0J01jXJeT6aKi2Xqq9pEa/A+fwSYLM
POx2kZ16JU7KiDUG6+Zn4SCk6vDzGwfBGTz3X2Kh7olqJXtKIhYEuyH2I/K9s9H469C2LZDQBDLt
MD2ujSlEnUtn9PuO/RMc759Za8YMYmR1CvJsRsl9vwXIH7pEAconZsu/vAWz8yHBYbXaEk4Ac15D
htyEn4ljX4IQHoITuhiQtAj8R7tiYN2ReL1InDL+T9fBF/k/XIdlSsEnCr95Bib+E/FSJEbh9RbG
lKoVN9aCnTnBXykMtDRavM/Bcocl+PdcEopFyU0TFZd26VUrWmhPkoSNf/+5/BmM+cfH4ngmEDwb
+5nnyD9fDn0osCAqLbmcgB3acO9taJ8JgfoP+FA5v9BfP3/Hw3FC2o+UwvzL+yaluW7GMQeIHCWf
RvmjtBUHP2QSGDicvWzaFbr0vehAgYcQgjzFMAdcTkTXMPpVKO8wlt2KwcIy7MwnI3F2iOpSRPTc
d/YlzBDQViPNXvttijd1M0FoSTH+2W+eR3hFliZr5Xva2pLjJpLOeyeYNDkjdwKRMJyCerrcMb6d
KP4CY1vvwbbZGaNqM2FsWel8FzPweaFAmdW5Dngjbd/InjNY4VGclICrBfAaL0+3YGg/KfgQFiEt
7JmcmTq++ji+0RXGG5fE9krXpk1VdG/z7Rb6vIWuaS6k/0hFwmpVeyshWd6z6OLN1CRfF5eApgsT
HXwl5fw1CZchoaIBOr0KJp+w2CxeRHEL1Yl3iokLWBYiH7cexNm5nKGc+6qZpSXumNM/fUun4K5Z
7FuWlpy0CfFWG39JTS0pxalhos9/f48ZLJB/+e5ZBmj76YZj6ZblzTfhP93z7kRgUhCVxbas5DZv
GGOwXjQtn2rp8SFPvMsod86+EHzOTNCIFi7ICtDKZej6939/MX9FLrKWWbZJf4HIP/G9ov75YjAj
ukUtPfyUI3g7H1WwIXgCTVd/EaZGDESv7ZCdPphYtxeBWXMqLGbyAjnKXUAaajMTvGg9a0tIOceW
KLBlP41iZTXpviMgdhHW2u80DAg3cT6LoLjbLuuLaYhkJZt+G6TDZ17249ZEvYrQNwazId9zEMmU
xjZRSJa9z02S0Xod62pBkvB/eP//+iBaDnmH0uOBl46r/+WJ11sJWNANObsTMwzTprrYI2u4St27
6bTmIkDZsDQ7efVVf5h4hBCwlgyd7W3pEGjv2vEuaODkxTflarg8lL6qJ77FYvD2ENL3yaFP8Aak
sibhwdl/r/Sthc4N/VrNA2cbfBy4hO5jcvWE+gQhdm89d+9K8+xa7j1JxhWCs/+w/hh/pkLPC53l
CBPeJ1RRaVtyvkf/6R5E6KvpCGcwPGoV9iISWRaeLpNVXVQbUZFDWBG0SBGrrfWQ5wz1kvgPl/Cv
Kz9XYAmJRZohgS3/sgK2Qvl4mKp063c1jIdWemiBm3r1779f71+eNcthsZHkoPEmWdP//D6ztFA8
OCnvEyzmygSgOb7gaAsR4qF76rd43P7DHWXYpvgffqklXSGEa1jSE3+5p3JVuW5ILhzpvelXWaZf
jiTEoG/xZqsAl3IywkXOp59Eqm2BLDI3y8ya/wFhbCZ3kiiMlau4CbUo+Cw1d51O/lbWrHlZ4N8V
kaFSn0c4G+J1kYjm7Mq1y3IcYNwbtA8bh/CKxEy5TBKLhHf0MaqxtbUpmrfRqDZ5aBMFGPgeqycP
lpfecgx4fyzr6OjumgOvCDbHua3br6mf7vbIJUY9/qcYexgO+crjuXDp8THmR6CMIIM6B4dGtkgl
IA/DUtBZH/X0Pcfdrg8+pELEOWBWqjfGZmfEGdc8Qk+N6qYmaISQVmHfNS/60l1+E3mAX9+7IpJ4
Vr3iTUIThtIBRnEiglpMHtmPhnkJkFau/Ug+9VG7UQr0aHENstHBIQ1vspTo1MAs7/RJveOQfBka
9jhR9DHH2fhTTdGnHZsXZ0azGZIdorK/SHz5VHqIuVV/rMdDXTF+8F98k882i69+weG/5vC60GVG
YBApszH/OC3++E4C/FwanoQ0j744551rYV1abNIY7g5Gg5U/oUuz8ObHHXcRC0SXk9qcfn5fgTWp
ExKNRVm9Nz3UbDNfWTVvnxyb+1wQfK9JWpOcdNe8hIX3AXIL0VReLIFavWkGfasHNro3I2PalzGh
WxpXx/b7Myi9PYOmw2sx8FlbWkVEa8783QrrXWJxD9Rh8cp5mFwodz7hV9kejs8yD9z39pohDFlU
5Gev0p6PS0dIkPXZmskSvTsrK5b2znCQvJPLRfkQjdVeFQWgJB+ZnQruetitelu/VJH30GRwYys3
/Yxr/87e/Dl/w24af40ArZyCg6fclvMlpoqPU/FJBU1zrUTy24c9x9qE+NFMoWzaewvV34LsULqO
g73tIioAi32hHIkY6fe5qH+NLqDb2UTU+HKjfGM330VTkHwBSpFLIsUok5JX0jo585ug+0yzX7YW
O27F9IX7mPanQGjO3WBa3JB26URL/Pd4hmcmRPiVuLxLk1GXPsEnDmwqBXQWTYg/aH4aojkmoxNY
LszC3/bCO5TnwC9etYqHP7QwFKUmH6zrVPTAGDxOtH/cisgHppdu9tnSbvv+RnuV/1baS91iVcjk
Y24MHnJ3XoM4OLRmo71D1U+xjMB3XmQUAFcqBHloaQlNKvmCRwYAAS7+KrC4ohpPE8Sbt2gKIC71
gvN+woJj+o9Cd89jM/2wS/NmlBQcUWyuaPSFy0pL9sxMNnaSICqe+2eeiD/rgdt6jiLOGiguybx6
jF3ypQXavXLBHtFFX4xu8KUG+/L9fTce6RW97zIO1pI1UJwLlJ9VxLEorfKtbY6bgT7KcvCDr1zy
2llINTYvdMCXv7SQtkzIeBw5NOoGSuBJfaIYgSCaffgTXLgA0jBMCEbRtuSvnXiSyy52MdzZb7VI
N1McfrpZ8wZVsSZe2Ls7BHf4GZTxkHRRuv93cq7ug29eSOCZCc35axaYj8SecFsP8VeR/5p0cCKU
8WdjXqImK5iVjoBgbZhC85oy9jx4I8U53mtuIsMKbxNZqz4Pph2wzLisHX/ckmP6qffuOa8CAtKj
T4NUHNYC9lm+sWquHHw0LA3ZknBmdraOHcNQGCG5QAwII9FQIf+LFV6/1w27sk+FzO5w8l6MfH/H
erFWGF+hi2MGYqTCKYpFgtVLkMdKaT4+fz/UMykKsRq/OscwsoiRsRvRLMjkzdU6SxyiLpa2X2pM
wrWj89YnwjR7XdPWRu8zY7FQUTDLPqR+gzSarWD+ECrkKqmGEZuM9BtRtsvKySkufN577Pg7y69f
glQ0+7RTEC7MzUQzb+FYfMrThLGh79D9yF5u7DS8DdHwi7EQIeZAoivJMEVIeFuFvMEMJoIQzOOy
1h/nGwTLMa9Quvt5Ka5JiAMR8SP1n+1I5fi42C4Sx7jQPwoQKMof+sQdLrA2jAkBN+pBsUkPwt4p
7F3zjtv5d4toN7cYL3hBLywZCXnKXCTEhUsLERuBhOnIDwOTxXx3tL11wSp59suY25LHs7KhCHUv
zcCbRzUi2TyI3CXrAvMMVmu0ztwh98poKI6HdGeP4kjLomZ743Q1lOSfxP1v3TKxLEefkV5Om4La
O8mSbglcT19qvgNaxUjWzlS82SI/fddwKWggpx6W31fpJl9ofbi3E5Y6pMyLNOXWF0781aeg1FxT
rnqam2XhgG2Y29sRsxzkLcYj4dV6EuwHm2a6PYgVVB3M2+pUXMMCUkok70zx6oXruvcsLC4UFlsh
dNYFvX3o8/krJ5eXSzZr81I26ZcxBl9xVr/Na3XWqGVhou+Jig2Bfvt5Ay5ifZ+n7SlMnXMWoOBv
bSindvzYa/V1ito39Li5pd6i1oG26ZznKua7XE3YXVBObIZ5lFANnJ6+191aO7e+eB41UMGeyWoQ
QzFghBkusvahQL9SRqy9xLfhcWbPMjXAb+EnoKnzgFFhkZj2Zazqs98hLGAJm4/T80KENeDyvWXN
ddnQ0IhoZutfccwGyq/SHL8w85C97p5rnTkuPmwqlRxDcENUUp2x17JS50b1BrDrd+M/f+/dSLHu
dhV/kUP6CV8mRyvnXox6j/H4VwVY5I+917NogBAFf89He469l0sle5pDrISjSIm88tsH3XY1jO5q
6asWF5Ll3AeNu9xKhxPp1e2yz6xLkBDF2uIEX2jF9Ihwvitc2IBolAzEQbPbQ0SP2R/ndRCZxghO
qLn5XkHyeU4oY/0WSd4roS0ssfPRRR9WoimeDZV/tbJ8MyZJdNg6GjgjRk6AOs1XXO/SsdkxVPWW
YnRz9LPy1anpw68uyN+rlrqIMb9LvRjgswDqwVVT1oWt0a+7niVIt15cEOqLeuDCu/qBeFn4XDpf
bEN4NpuPC8TYP5AoTGMjmox1ZN2/yy4iZDnOaNYFYnBAlfwbF+sSCxwSmflff5eD378udbgh6ixl
HzYvRuWv0RiWa2RSO9PnE0tGvjmL5VIk0HknlhpIS2xrHsW2x0EJgC2BpQuCD02ITxHfB2pgZPds
it/14TRKqhXAQabkdDM/BtBboISzMyRhdkJQy/1TndEc/fzurJTBvKfz5DQOu4kZWz96w16kI6+H
GZiBZK1zue56Yny2aIeRRaFj1S6JOv0vzs5sJ5JsS9Ov0qp7O9q2bZa668JnZ3YgwIkbExBg8zzb
0/e3PbtLERAFVSUdKXUyknDDfA9r/esf1qqqZffEvQ/lKOTksTplLdEu/ak5s1W9IStWDNKCZKXx
H8BKMZ861og6vRPrPnHDIyJDF9t3vcWgyX6LDbzVQp61VdvSl8GFDIPrCD0FlBtyuwPrBfcyg7WQ
vJz2H3v8RcdZpCqTH3lv3yu8prCsKymyK700V44qgCfuTxwGX2y7/OEiyvY93qZv20/SiHCzbepj
Qy5DOYdPjsnTJPrBA0Ba2houKWaMRifGwM+rf+pgRsh7zENcpfgEIKFj2oFEaBGhKlhCh3JpHIKr
tLlrBeYqxZD8KOPpyrScTVxVIaMcJAPtoF9CiEigv5nPJAj96qFP4mITBuiQ825tlMEPbBNYghbB
MCNG04w2ke2OMyqPDtndPLyNulPSHbXmYqjf0sjEJCDnoGbEvjGYEuFu5vhLLXaQbLjt0aqnjBtd
VDtFZS3ygmy7ChZfLJ211gbnSaFby+SAjXjWQQBqXbLiUxff2tykayJ9/t3O/W1HpnTIDGrN4BaF
2+jtg86F2dqKTVjin1u1CJobHy+brpvRaU9UujiFuUW8AubEsKts7wzk9gvEnIhhWth6lhFcCBJJ
t0OiP5J+iT2WqUMM1kDNEqgyQGZGhCp6djlIgkvDmMUuSKvNkJhPjP+Wvg6DsS/fOM9HhuCw3TTI
G4IyocpYhELe9WXUwoYdo0WuT49coxn7Ct0vkBHi+vKIb/Z5LXETF2l/K8QCK0TFNeesS+KZSo9S
d66vyqa7NwY0GBbjKT8wYNOpv0B4wUvCHVGR1c76GGdlrUXFDpcbx8Uc7pHVER8b9Vv0tVuiSpZz
TRQkTrcvXmHTqtJ/wJzdh60JYcspmf7pZB/bKCVXfTrtQ1W0doi+ZBJc9RouQAE+B+SfQ0WbkAvj
shIt6zlHdD17NyOUOcwSGc6L97bPUPXgKKJMYUABSBklkQIjWHM+9rJ+64vxus1xCZuxYmgBMekq
AmQkHSTTArwCBU64kI65bzloU64Jxm4lhZFNviOoEb5/YXeEA470TjTeZujOSr2OofZBFEKamFOp
4yNnYuULuwytWu/fRKFisNjpfW/ACm+uIx0HtEHq3gaXj7yA1Gxo/dEs85tQDcFxrNK0YF4N6EcR
09mvpTPADp1ebR0xdlwjqdaR06NQblhm2lORFRuNAkDxDTFrRUjSMlJoXTpfrxT90tazXRybhCmC
Oayy4mepi7t4TmDbTtp91g5Y2CUbgy5xyOVhquxD4umH0qJAJkB23QfmCrjnRiO1ZC5tjGRdHJBF
t9Fdyp686c/l8JjRS3LMXWpDfW533k95MeGe7/XGVeGE57rePZwqInVyTz4AZiavS5tbo83jC4gc
WFZVPV/xde1AG4+K/iHptGek7OliLtOfcasg4xawtDM8HMfv0U9fQPC7iWtxQbj1W/hIo3YvU5JF
KORE3NGIAQMGsnmOncoj9lP2q5EcLsJpWT/4GTr0rLiy+YJQUTHPCasteu+o9tnHhM37nNIhxTBb
N0iWbM+VFVXgjZp2ibOJv2pN530Ym+dG6LdW7P4cUip504IXhk4rSJLuOmKFQ/5UvicjVCFkg3mj
rUsPljwWRdDeaaOqYzXTZDXyRdO5803/Xq/N/ahlxg43Jrr9iSM5D+gPinZXNv6lp4YTp29WA8JA
9GMyRohhYKQCOQcnVitihikJ+4OzH+c7NhOXeeCZ2GBxRDG3WzhjCxNbgP/Gau6sAGM1eVGIfJhc
6VHzRMYnN2D8lmCnxiXAq/AxBMUB8KdChV1VkCShc3+aIFikTq0aOi08oo7qn3iI32Ov//wk7eAl
pwo0etAV3QqJGaQ5JLW+Mx/TnlZIEuCIzdubTtyDZ/fH2OVxvMm5r2mmk7w/oCmhPum1tzBXlq3x
bqZMVG+qd8WhKUZYgG2MWs/WQXwVCIEy41G6UITDlxCXhCKE8zdeUYe9oxk7kEVyhXnEphXc9nCW
8EMbMLrUUArxhFaH37vAjMtSEAtg84urUw0y1rsKRoRKQXAu5EQnHPODp6Gd/ozwZlYX/jGmpHYD
6tVAe6IFOcPiI2WaQQDC/VCz5qsE21FyaWECrYZ2xPmv8NdFA6CDR/5lY2db9dpazd5pyVnr8Xy4
Ibr/VDruEExL2DyXp9s/LwZrwZhy26iazO8oNOBlXObNz7CDkvYU2MaqVG4GuhbuchxW/nngbLL2
sbRvZDpsaiPdu/j4YY2pHIupL1p1DUwhyn1KCMvFCQYt38sg/Jl5K1QXgxDzkt+uKbx7hE9XHc4a
kEpVGebmO6MO74uMkSxuZHx2MZNWzR912g8BYIo1DA6ArYPgLAFrd+DSNnjudllPm55IFLOVg0hF
w8sUW+TnuuluNYu6dsraCiON8s4P16ngnQKaa8uswrY80MeNUKOTYQpfqrG+wbES+N/E8sDVqlup
5ppR0hzBCY9EOoELTE+jA3HQpnXBqOAKY1Aak/TH1MWrXKMn8/0hOcPKxV4WT5bD/rAVukHkLvBX
X1LaOOt4aqcF5i/KmZBNiMoHI4agwJGwLmq1Sfdytn/hUwX3ONC3vuiafe4Qnl03N4zC3oO2OdY1
Iogmt2Bz+cDAcLX+2Qg5IQlJc6va2rz3fk3acIY1ML47YIO+yZAqoCULMCdaUJv8GNV8RrXDp0na
Y1RwfGJUEO3LiOwC2ItbBV16KfCUGe5MalfHtpJVkNFTt7cBeiIee3mawLmIT0w3ucA08N7EnSse
i0sDZaGvIPBAjcdORxBJSFRZHNl9fUTai10wDkbkw150N1afPkr1XXQ24+Io1e9Fnjco6HoONm1P
dbPUAi4hsr6wZ6NYJvMEQpyq2ZGYyXVp6z9Cc1o3Sfqmh3D5TNK7ajGsHI8bobCzctlG0zkq9m4B
dXrkvvSZ2AbLpvficw9z5siv9y3mCBjBues6ojaafXjPMeb4uIgDFcXVvSuMiw7D3SVtOEUPg3a6
jvB9jpN3qjnGIW6FsLEjj1ZtPRAwCLGwnx1MWeZjgEtuULIeTsVRp1qQ0Ss2uK2Oi0hBDTgCP5rm
doSTvkjpCzx/3PfN5oT3oPd7gTdI+8QGryKCBTDlunY66wyZP2VmSjzDGG2RRR6AAa+kjNdVMF12
CbfvCSKL7XNztJ7UJBXecrQUPJ2P1k5ilj/mBnImzb6aI31pNcalpSa1ZPxcqWc+AWVOwNnWFYgc
HFpy6GHJtb0lnQa/gxHnoQLnRR2A0gt6gLzGxfU5JDUk4p1ADEjWYBh33aBtTm/JGZAiJEaxawIJ
hqS59wrp1WLOS2DKXaPLa8AYtevyilk0kzZSxbcWlNSF3zv32Fn47XB2up2FpJNpoEsu7Qxj0MDE
AIZ/443cJiH34Nejqb9NHm2BJhJlmuPY4sMYuJOdKJEBJGQi86xEqtEHAuOaLW8r7gnoQtn7Wlvm
IVJY59efzYDtLzMqCAhS6JLPFrYanP02AOzj3umDeEq26hhoYwlzLz9PDNXgt+2R0GWKNd6VHJ2r
09dwGsJaokTGgpENxCA09lhxgObYOjvJC6BOIo0UULPTNHrPsJDhCF62Gg3zCbQmrBqUzitfInJR
VKPaOUJbKwiES+mGFMlNlY0PWozmCNk60MqziW0y5SM/poDX6Wyc83f4cHsMIrlfQj51olFPzfmh
r7vDCSAg8vYHgRbbvAzfT1ixo8tfVL2PTmCgUOz8ZZJ3ezB0otczNokivEAfOJa4qhei39YmrIHK
HHeEJf7qQnGdYTRH/hTFRRdBnkWycEiINMeNUGwkUy/Xys9Dm5uhI3QbYOXZt7aYKkWr1lDbAnh7
UUl9X3pUYo3gAjpB247JmID4Z3ZAgmN6TDKg+Nm5v1BO0nP0QuV83RPiBdM2AG0ZQxWDyBxyEWHA
P0igZlezmE8lr4kO0eLrtSE/8xOgSjHglw7EAAG54s+lEacRY0qeZOs3LMxKAiUXBvFNsPCCkkJO
4X/5iswnHpPDOBa3tkwupEU2TTIUGKfIrapbI8Xl0GHFJxXoB2psHH24Y4C8FYzx9TPriq/0J58G
uS20MNvUDRbfxzG+4bqVFcmk2/Jw5mK0SeDCwGQtS8R5BD3wHeEhmpCrRGhaFKIjy9/zqt1+8xR/
2dKeMDxXxWuaktnvn28ulYbeRQl+c1gbKgOAShGyuxu/HaF74toziElfwb69S13Xu4FuAFsFJgUa
j6Z/GDv5LkobBW+RPVQ90LdeMYSsbHH3zWP+Ze97urQcE9KV0Jlh/fmYBrxcUG3afNe4H2g2152N
EYMxiVuTR/EilLdpcY8HN1iZGhZDkcWd0k/P84nslWmUKLHT868f6i+DemhQPBbT3BO7789nyihy
jZbsz21DhIbzYlRYQSYM+ZZDl91XZnmlZbf/g0+kfrAtxMCfWXxuW0oLEiHmdzjRLKE0O3C+AaZN
+V512J/3yHgnnFy/216f2YMwEUhf5SuWOqQ3xR747eSt8jowRjdrt8ktMUWCE457ULTufTrG+GxE
L6dBc+tRm88+ICG9YzEDpA/ufUjhiEWHOhHpY7LCTbCPwkIKR9J+ZLzn1BeNRiVg5wT9uhgH+NnB
/OaL0v9CHVHETNtCBIwQ9eO9NRQ4fvui7LaBCPDD69KtPg57bAXa7Qlg0EoOjdJtlzJykCr6zdnX
35v8zByxLK5ME5IQKWJQPf98gZ2kuPDzBJ/DyLlqVfcIwHUxJCt9Mg5qmiPyflX4JucvaATCMWY0
lXtNCFeiWVe4yl6pfs5TxMdOJr8mHMzwbyYeMrowveGYEROzKMPvmEb25+/dsiDtWew3zgFbfqRc
umM5BU7QkF6HgxOEFw52Rmma6tT6cIKbz1WpHlZBWGYrz4YYTEKrp41PEsVCXW2zrNeuqI3ViTmh
hRmgmVYcAXbfB+gIkbFphv5nltEMpjWNd21C9wB/TuroPdRZOyjWj6dFpLDuuXXwTDIO0ovfMdLj
kL/Dheo17NxNWSJS0RFCh8AgS7+mAFFAbqoYoL3JcEmbz6C6h9xT1P9VbN9GoXmHLRiFHowtjByQ
1I6PmFIcGwbzmOpfKhJl3tM/BnkIuuctqzzbS8fb2tp8ryeUwV8vkxOF8s8rQfGDLfg/NunF9keW
rqf3YwtAWW4DH6yi7iIcAegN1UhyiFBqB8b84ujjtsS4BV8WtLYanII2964Chx9Qb6j3/HWc5N5i
UlV04IPMnzofnWr/hPz4VXnMHZsV6GTchHrIsaEaeYmz7jKE8lhn2YVMkcvZhIBYBZHDGqk+aozW
G/6D1ni3acoX9fWvrn/eIWhThWR0akEtssSHG7zrW+6nuodhaKtZbk19Ih7MCv3EzCJQ6wvcd+a3
qvGVBZZQ9IAkoB7ySnsf1dn718/z+b5BPct0W0r43MIxP6z8ULk9BnjwbTOHtzHwKiXLTm+/LQNO
f9OH79wRuus5cHgd6Xw8W6Fd+ZUkHGs7lweXCURVwJAq1IHpKSBkHNhiKHMwA/M2QoCdxZb7XvXt
s+MAq0TqPWgKvTAG6oea5+y8aelH1rJAiL0cSqAiMOYYZXjIZJAXWJZLJ4PLiBP9XVjTnekklIWI
j9WprTAyNVCD1XFxmp0RRrZXNFcvoFnnZj74uvHu+vH4P1gAUBmhmFoOqdyUx38ekXnbuxLqeLl1
UPVi2he8UPIxAIHTpw7IrFFDfwW0VQw/xia+U23elHB1dFX4PmXuNyH0n293x9EtSJaGNMzPd20q
u8Ypdb3corrJsVEzLoqgurck5IHcuexS8Mdh+u5Dzc83leMYEDLg2hq6cNyPdU6ht66wZbmdBpds
OB/KVInw6vQNB+P8YukdKSwMDsVUC+yeFXxk/si9YU2+9p3fOa+Gi8WR3Q33DSwSTrvRi3Y9mzfG
Tjgu54cqywlzLXZt/WBmOqZ5CvO05vl17i9OgFEZQJOikviJc+6rVGwiWdpb2WePXjM+AcUztcgZ
vOAG+vWe+wvLmF/eUpxex+aW/Ehlr60RWvTIGUCcAPUF4Jl4a6ldFwJYAmJ3217Yrs+hhtVRJ4BP
GGqLVS/Sb3ieJyLnxz0J15T1SEthWR93f0rFNxSVLLanceipFzQLBiDClavea30Mo0f2TLCJm+Iy
zrJ+U3rmukmj20xw3YSKbKWmraQi/ug8bUH+LM+poG3PAJ9QE84TF8bIf+qEAnctEG3K6JNpSeW1
I8kw1XJWSxuFVrNqE/DF4acVwHRO4aIhxnjBVboPg7e+heiCYRfCPY6JCAJ4aFNhGVZ7dHrSg0rn
/oTQ54qIpaUrmTbXLcrn5enCbQeQ+6g9uNYdhhEkyorwNUWpmQUoPSaR/RIJwQFJRfNY9wRpZoVE
MgoS5cQPicBRPG+4XjKdGT8pI1ik9vtS52YJMDRYzHrwjlM4qkW08zgtbPswjBZRtxNtsc1J/Pjn
ZFP0IW8KfoSzDvErede52bWgQR1/rw0ediI9jdjIfWMMIN/4S5CiEjQ3IaLZeaZk/HoJmp8rHtae
YaKWgekrEDv8eQqV7hyFNa3u1nD3pBhcWB2Aq+H0I6pcbmQDoCUz66O0kKNT65xG8nFkynU3Yc0+
kwLMHcdomyKFMQY7Mahve8n3h86aVMAFMmn0Mx09s48IrevTC8VfneMaM8+2vBkNl3GERZxRhPBy
PYkaRzMwJia/L6ZHX426jol8N98lnb488Upz0qHWc4wVbCs3dThatEYZI6mCsRzhhz++fkF/uadd
rkOaMCQgQgrrwz1dBya+BUyXtrkD7NWN2IkbaP63Md4Lpu+BlROVhjdShhGmox9GWImmbm5M13dW
Oluj6v3d14+k9FMfGmlXmg4qUxNYSNc/CnI8xvEeaG2xFelAeKJn7/1EgRW4OJoDBBPSQy/HuT3T
wurFJURNBSVUCzuJGV2b8AQwTxpgTD7q84VDHtuiFnzL3ApkA2jy7ESDGTU4CLgdvIjQuGoCjMPI
W4PfhfQks/yfZKB7W8oX+MugxCLGwKMqiJxz6mOcaKSIiKXqfqKgP+ILc6FINXYDl8fGiGMIIZSl
4+VpNjfgBb6mqSIcEefTETNqZgDidrKgr8K1Bo2qbQU2MmzGTG1VjxB3JiRdSxv9sJ0WbHKdSMBk
CPdNAW+rquo1WQjdAj7+GSm8AXMYsgSCPtrAZrs3DJiCgsEWsmT8Bz2shNO5mGGlqPGwPVIfEqII
OxcpSlaaF6Inm3aYv2nPjL99gXS0ru55JrWfrWrD39rLvmKOEA9hsS0TmBjYJ59osuBY7srQwVNj
l9B3Xwm7yV4bFgA6TslwnUNqjqhcbbQvxIgpYTIM0e7mxGSaGV2j1rd4WyOZRqrlmiWFJBSQJcFG
3OhVBnU3bR/TH5gzAA/ZZolpQPJNTf+5jHClTVnLMSuAez4CFx12N02WB8VWc82t7lPRqcMZjSlQ
DOe7Gkqk0Iu+3hKf+k2HDUHLBlhiUlEL50MxFeqNP9UJQC05C4weZ0xFPMDaYTZ/RdkMD4TbInPd
lyyOwC2ptQFwIGYPWPYZhsO2puNQOG7lOz8lUZroZw+u0xxPf+CV4wFm7LYc9QPD9+/O4E/d+unh
LY5hzhel71Fn9G/LwZ7cGBlznmxrb7hzAvssqS6soWFFUsxmQ3BudMWN0ZnXLbOar1/cx+Ofj1bH
G/oiQ6dX/1SBJKWF32aRUIHQWKnaf9Ko/U2GJEuQnm+7ntPZ9Hul4XBTcJyiSUVWp3unL/K33zWs
e2Kg6ihUiKO/TnHs4NAZ0+VU9DAmzdpZjSb0hgyKAjYMKyEGcQHQjkJnJLc9D5iEJq69CWqIxCR4
YJ6+8ywyIQJ8ASHr0tyFEewzrav0rTE5zBYRh4cNIDQct9cm8QgdsFuoApLRlNSbQ6gsgLsAMo8N
FalwYoajyolHm/v71pHbwdZ/kg6gneu73EDbPLdFz87LXqK5JSrUQhaJWnER9bWtSDiHuhvwGR7x
uiiHGziMx24ewl1mHCfmHRvcWvyFMDsCcAKz3PX1zHrM2sdWNv3KgeC5pCesIUdAEgqIQiyg0ayb
qf8x+sOmxA5hPVmQR8bmNXBeJlE9kUZWrXtjplfGEaLpkutJGUaVKORc4sgcaTDyo+FCnB0vhQ1V
GWAU6x4NWfzYXMp4shhIpYdARqQShIfMJiCiVcEwONDCS+leRm9+DLP4COIOOYyj0xNHwTwEAImc
16i1LgY9ZzThEUsWPmLat88o42E7YWpSmiS4c+C3mIKAklkSQ19cvlAAl+dktIGr4ehi9IL8PZ+j
XMu30JhKyizvOKt5MTay2yxtwhXA9bSamnVbhTdtT5uE42G+qWdsMkyHHEJZxGvG75CRCBxaUEHk
kJLJHDLzBBatb2xjv5QL1xoL3lOTnXvjnVb6AcyRu7I1r4Mwkis73OCp5p+5oB1wd2RAo9XqK63C
xcywtL3MsGs2wI6gdfD6vtmIH+8ER7r0QRLJNBeCAHn88xDwApSGWuq5GEq1wXIupEfdT3NKaXpg
bdGlNqQ8chuiUBIA/1OYLBEmEtWG4bi26dP0F6qcgzFP5tpmFsxvESF0SUzU+NHbrcs1cy4r3Jac
+DruehU1lyxmDaVDlIav2kB2Dcr+FxcaD0EzkL4dgqvwwAMoyUKoMy7xWiR3LqfWWJl5jaFkomGj
IrRzLyD3RfDQrt44Zz0vaGF6NdEbPn+VV+JBFBftNQ5T93iu/NCj/oglFH9MN7gSuNsZzT6lQvcs
Invpitei4B62g+zy6zf8EXBBPMkBx+mKkJBLQny4dP22RCZWJe4mrOdtDZhHc/9NNf1pxHH6DMdx
wVIETDXx4UusqEYBPgN3MzTDBYn0Kp6KCSsm1+EitZxbw7XfLEkgnaf9NKYJPrkGue/r3/NTV8lD
cBGaVPQAC5zrH66TQHPt2A5rZ+MF5AHjngqRLyDqT8vngcmAvctgGpPW8ewaLpkNyMe2qEFWRU2C
FxzL7/Ta8mOLD1NdNbeSPp5BFZD0nyt7qjIc0zL8tDu71DZl9oOPJTK91TbeDPmIhi6O+ejAclM6
IxsQeCLbNmsvktG9bXSiP+wcF2TfE7DaiAPIEiNd2Y27ZhA5br5+efZfH5ZhqwQCQVt+qr1/u58S
bcZqEnvrjY3OdFFqpHBMVbMbNG0laUgwkk5i2ISCMgu19bleYGLa5fkqrQQOf+EUXyPHYOsexqi2
ribfSjCxCrWtMdjwHTvMiycbN1Q/NpdzPt0ZDiGhiTOvYsy7slqHa4dXQdXWe72v4EYqse+wiXWY
8oMz75A5GYtMC54wemJ4VfCttjg1dWO3RadXHTr9ZmBZ7TN61SwM0x0q7GAVSuEuIYwt9GosdyzR
swL/8Rs559e4bYGwM/A/ywiMW425Hm1F3NMvFzm2WLkOBYAu9uuX7H7aivSbpm3bhmEwu6RK/LAi
otY2Kyo58BoZ41mnXU9kUC5IsIJTR6oHfMkOMKF8Tn3k36f34xQ6HnyNuAxzfG2S0E8Wjle/NyH/
NRaD/jIPygcf/2O0jbysOTJnKgWsrZL+Nkm9dhsLhuShuyJRU1uVY8P5n72bJY0RfmXv2Ww81yOh
AVoPybQoy53sZbCUiAGM9jyRmbGGX4Ih7EQN68DKmIlW2CVk/1mieHWzxtrOl+C0jNvbaO0mKGJI
MuZSLoMn1F39IrXbeZERUM3Yor3tin3VEiaclZLcTts+QINCr+eKNena91OXYqVWkvrbQH5eiv61
hXizctXSGy3vvhoonZzZf5rm8gE7eXJu6xqmSVyuZrPGFwDLF4ci/KI2tQk1R/GYZMMii0j2GdxI
++bmsj5tGb5NproSLJdBpfERPCJDCaO3qPU25MtfgaKcxZ1WA5n0FyrLNctMWLu5IVc+PVZSsfoj
bAyWsuX1tEkglhlrf5G42JdrUcpvyLVCYAosIA/kBXY3VHGr+dVj64xx4GWiFxiVOUuv0Oe9Q9+H
A+xRzN58ngSujuUYJvk2QsDIYAWQ0mBdGek5WVTDhiX5Pg3Ease+YJiHqjDX8Ojp7GvMk7RNK3k0
O/oBKflaK3wfqXtKQmRkwAjGsOmbNulz0a8wF90xmTJyPH4q+qcRv+hRvbU+RdUKVTbFAHBpTXi/
RajRAND1hS6OOoy51aT53zEI9E84vGMKihXXUuMu6Tkfxd1QRDIpupZjOehuPS/ZE6x4bcTRsEva
TKyTOksX0g8aOP65viwdcqp6zX8NE1nvOqd9ruaigaI10uq7atE5yA+1bFeNOcBcnT3VxNsuxr6i
ASQbCLFf/8is5mII7Et/tpqNTnIWM3etrK/7MoEefToY4/aYxOHNOGXPTCTmVQWzDJJadVHHXFZB
jSurmoXRAb6P9mDh20UjLPtnK8LlTDqYZXYqqFRCI4lH+2Esdari0pOAlZS1LdZO3MfUVQjnIazL
dET31gh7nQRGwEiNuzKejPqiHG+StoxvXMWbaTV/hbEHFF20M8yCkDGnw7F2SRqFg3GVmDpuAz1G
C2lWYkuHT4MW9ZfSTK/1GDqXI+1D6+bNzvW8fTk5+squ0TSYNhKGJOqf0xa3N70W1+GQyHOFaWKk
EG8M0m3hlMrzRv3m8IT4BRCyA3Un/ZoDByt5/1Vy2rHf1c0tLcRW0tHhsBiEXljeps6cGERo3OIH
C3uQcjfTTNxhYVjMg5WtCT6ZVmg8glWs4eBIVeiQojFuPNOdNnUuflZmxOyvE/UyFta0tGqTQl7L
SziW/Lu+C+f1iOurl+IQ7/lvTU8hipUlzh5efjl6DuQ+BCIXNlbty8r3ETaYDcJlLTC2coTmjW89
N6crv5srfsQgWNpsKaBl5V2gyo4/75fGttMkQ3uOXRcM+5gA8k1wYCUD46WU1rgKOhbt0De32qde
2tSZVFDgGJZLvXOqy34rHeKonWwmW9aml2G2m4b2ISFSvpJeeO5H40qUDhn3ZIFssyipleEuNvIm
tw1yYLL8ynWstCeaO15m44ydQw37rSCnYKF52gFrLPI3se/A7JA859bSlT3Ati4A0+LQZzBaDgXq
fQwABhcroojvYzUTxFPoab0J8jHiKkIaHcLOQVKYv+q7aj9RYG1iQUts+1CvTsemUYw3cOwIdibA
YDEoD5Ewdi49HeXp6cTeEn0B7JfVz+NEJrkuzbuhN46lId9JuJs8B95t9AvItIOFbF1YIw7lPhIg
YEpnO4SpsR5I8aZUIuk5r9wb5J4sbMCdtW8n+zpA4OCRSIXPJuLxEut9stFuhEd6Uth39LIA/9tB
L3Z9kmerzODMFFFKrKTIbioL2CzSxuybeuWTExPFtM6AynRhoXBUfwRcmZlntUbIzcZMSIecakoV
Jpgbkg4YP8bBfRPMb3Nl7+dpzjYYxEAcJqiVGMhvHkSebCn+gE8AtyzWtA5wCCPR+1Dbu2jMKhkE
5qaDHU42rQe5ziOGZEgSd+ETp4x5Ip2cpnimsYtDeeeyEc1o3UGd6Wv9PPaKZlM3rA51Aa0IG0Fe
zPfokFu0vGys0V+OgJOAyXzzces/ip7TRxRmvdT98s616nRVVqcUJfOyybpnOw/iDZgFR1LdLLD5
w8vOtshS8GushvixetjYAe/FyovnSS2ZyuRKl3ZzEUkOVsJQNp2X7WN1isZ2y5BLIhv1s1uvjTu6
1WoTcrmxMSDYuqIBKXYv3a401mO9FzQQbvgqQWYovLI7cyoeupzCWaLWIjHeyZeD0R07iLbnyYFR
DW5d3ZhRPNT3jeK+FhrjCU+7d+qWDqMvl2VCTT13oVyE+OpQRjGRzAabIYxR3BFLg30YrvkZ8Ubj
yDDRqbU7awBYTTIbXYepMzLDsKHEJ2hGI9nnTJn7X5nXlnh6pOI8T5Ji6fnYR8BQRj6XUdKxMUGw
EXEsGxeFZ7SQa2+U+1QPMHCMkBWDgS+dsRzJBYeMkqlImMZFFTybOGD33AuVtP0VeBkVklaT1WBD
R4UbZUrsRaJy5UxhsOzmGwIQp02gVYcowidVGDVOpoSzpzVVV5dh9+yQdqCjZcDs0YWGyTTKwc8L
vYGBOjWGdJ4W2sZJzkk9HIgis3HAqI1jn905CbVTo8fQ69ni1FUGtwx+wFPNT/W+8Wtm/IukjTlC
hHXXwn3p12kJClbZFhTvdpxXsEM8kmjx7AnK/syOWkIYgwP9yzXHOflGdrizkG55tl+v9LA51JXT
rvQgs8kdbQOUJC9tC0O0Q+je2Ma80gj4WdLo4VUIYhE4M/mQ+rSe4XZh741bqqOf8WVDzVdv/nTc
VIVF/V63BAZoM9TtomuWVd+8kxfKVxVmmFPn0gQPidh6g7kFXZKkSRn4CaeTuRyn9CYIgnotI+8d
j6AHYZeXbcBtE/S4w0unJc2V5SQqOW1i0nT6KtVWFOQc4ch0cC9NV57d0fUljrITE9cnMKz06Gd4
2dTN9EDkDtrrKOSBTrfXf8sf8b9mfogkg/996Y/4n/5F6nFeixLEKQjb5t9Pf0nwVqye2+c//s8a
y652OnRv9XT71nRp++//+x/fPPVf/lf/8H+9nf6W+6l8+z//9vwri/JV1LR19Nr+bmsobTwCf7vp
1Sf8v5+8es74yZvuV/cavtX19Jcf+8cL0cXxEPdXMCWBWRM9EAXJ8Na0uPhZ/7LUPMLCOxCOx+lP
/r8Xov0v2J0U/1KHAcRET/6HF6Iu/uVKFzKGYVCxWVAu/zteiKra+e3OoNE2HBAvAQ5DyQ/t5s9q
yCq9SXQ0umvNtZ58Mm4bd0AZEnRs/aFnRFR14ybwnIsyN15/e1M3/3zI7x6GH0qiTx/9AXOTse4k
qB2xvjWTDj4491MYzztULC9DRR//9acZH3AF08EFRQc6pQazTVPKD/AbFhlcIGY+bXotA/ctdRvl
unFN+/MUOcFlnQLNIwhPNlNTHkUQx1uUWUtOdqrQtHPXOkqCotHiZQKBc9XbJKF3+lOkHavw2pyD
B9pcrp4NNnqXVjwujS61kD3gsVc8IBW+MGbthlCaM7z9dlEBOGTkzT/b9D81hZTiQ7fN7whNy3Wh
RrCgWHUfaltZZ41j95W5pheZzRg+d4+1ugY778bsLA3Bn1ajwAl+VDpmVlo7W3CikMY0DmK6sDzi
q1LvB42uWNO2fhEQsOBb1+jpxQr/qJfUIsRApJsw/EmXhnXhGUEt4mQpo0HADA1zK4vkxTaYruUx
0rOKIZHKhQpqZMJK9xS7M6FHFse1cJ0zIiX6PZ6uWPtN1Z5/ne2CCTvhEevziaYf1g6h8w3xEKP2
XsDYmOA/aDgNSGzcMIdd+xybo0vyNy5uqTERCJbumsRSI99132Ur+IprzIgu3MI882/0qqVn6jYm
4ukYyi0BKddWszOrX41+IUfOd+bVP/shtM71oNkVVopaPbDEzpu9RRu3xVmv8DO9TPaoYQSoEU1V
aOfbprHTFRlbAozMeDCRYG0zzYVFWclrO0FViIAlhkWZelb4f6k7k93Ile2K/ovnfGbfDOxB9n2m
epUmhFRSsQu2wWCQ/HqvvLaBaw8MGB55Ijy8i1KTmSRP7LP32o8TIhWzovVtD3N4gZPMUFt0O5oF
iqcZKLZbiTVXhdirksww0CAsHp344CX0ecY2e1Hih0nZcKsOuhBQtIIubnT8gBBQREnm6Fn7wH0x
OXJvoPlwruvjrWfEEcWXvl73zUjZeginv8ysEQqZv0hMtvdWHbMviNQixGq/0mXWr/Rc6KPpcjhW
nM2TKquvtGE0Jsv+ZojEoYg7CpJ9/2Ms4mhtTOzfMNCWZ5YmD4oTylp2k9pFxSUY2pgugqNP/Trw
C0RJzRSyYt81HXs9PZmhlBsPps0CagmfxAHLSUi5VaX4NU1QyC7NBZvaz9G5SgYvIUtjk2X5dzjO
aFe5lazMyegBjL63dM0s7NYaFgdOYRBYuqu0U1piSSZO9M6n8VY4cKbD9EBKHGx7uYIf8E5lO8ST
ktJEqplK8WLJO085j7OdLtlXiVK2Z4sBcVT1cyD4rP/PN6e/nDR/vw1DL+RUiNeGa5c9hP3fnDZR
Ultt008WbtXoZFNpS9WhAED11//89y+G224KS30E5qww4rrIKx5V8mHS4B2/35swR++d8SPL7PGk
R9iLfuWOe4QALnm3CCnQpuytCcmvt7U68oI5O7aALyPu9ZnqsKPomB0bR1RHPpmfaQUnnN6BU5O/
ZvYvS9LhB8BV3j1V36Tl1HEoPHnJAuwXslXq3OmK9ioNeSchoLVx6/j614v0v5pC/i/zxd/Hi3/9
f0RptnzLZQIwsS38899Hnf8yiCzT9LPvM5l8dunfR5G//eP/GEfcf7jmfRbhSYijElHiP8eR0PwH
ch+kInwSlsncwX/5j3HEdv9hAWTG5nQHJge+xe8ia4pf/uWfrIBJBXEKFq7FP8Wz+L8ZRxiI7h/1
v18K/v3xhVPChrvIAPTf12SsaAE+5AM5ROUhyHisFRNVdcy1HYt0Vb+3Ewb6CWDMPr1Z3eRd4Weo
TUoc7mjY3SOyWr6kSSh/8SL10KWafg07dW5EVpez7JqL0vpQyT68EiOt4VzUmwbf8yG3m3hT6D+R
zyYn9maLb0ntldVUX8Kcw+MdCjJJYd9GPwShR/Vlodmfj7BASU6+ph7lUT48M4wCiWKW6W4sgi9t
psTa5bQRV55emn8mLwdnFIQvXRz6oElkRyrcaAlckflWPsjpmTe6nJJNSp9T7T8EHmw0GJH3fY/z
i7VrnaUfaoxPrXDfXJGQ3sjZgVfV2R8xGhaTxVLAbpCHCtbCzrjSdtZBwR9OodW/piEH/GwGJlfs
7QlSoldVw5HnxtoGqWZGbbZomu4ZWMYPlX33fT4CatpzP9Q8WQWdpAhLgNxeWADvGykwEWSIAvZA
keCAZpXlfU9nkwNjMSg+Rd42q3S03LVd2kfv1MU+zY/+lC4th8LjMU3XeVX/yTGfbFlSiCr9sQNF
44Mzo3Ynjr8hTF4sPGU8hbJ9jrEdHIsYYRTy8smMfXII6yZzr7XDxqf2J3yHGTtLyfoWMu/Y1WKT
MEQvoBqiBdfBNnGCHMac+1L3BWlxVwRrG6oSvRbR0kE2S0aWTMjyzCiVHZAudJAfxDYQd3SKbFnA
0fXNkib66LpmkRXFp8m9EqxRiJ0BlXSe73Vkf6LcvjnSR8FjjU5RKwY1Ne7zHtEuKbJ35UJ3GWrm
Q4pc4FlEEa1Vg42z3aSjbmyriGe//05ocI9L1jyMuFB6gnhndwQSMLaIcJKtYj04SMNm09M1GZwG
uHVfXB/PDmo99sDupS0avBFlVj8GSXArrMihW1lgjljnJHU/JK84ZQT4310r/pQJYK32eRQq2efq
2TfBBNo17jCvbo9m+zkksfvYJaSpnNyxt72jimMvyy+SRCljrjPt6eUYl8KFlzXMfUkbZEIiNBR4
BRxDr0OqnY9iypiFQL7wC6UPcpaAkirWvU6czLsSdsjBmMBMimCkswIT3FZyqE0jXurBrl6JcRRB
jNQX5evEpPoqHNj4MPhV4nfmdPbGAsu89GHH0PNORiTp/qhOUzkenSJeISxcSLsxxZlZaJvLwtTU
OKpdDS0yIeQENKR3l43dLklf7HzrOoZip6xky0d/Qf9Yx/5CPrdzky4aX++C+t66lemjywcUwE/B
z/B/CYI6j6QFyMtQa0FJQkZ9k2vyB5bkpRVi7iTrm8l5YEkxarWeIebQfq2WWaTewxpRNaCZ4sOz
OYvErrktCIPxE8zxmsfRU1SRbdIAONL82cmJSeIJyndmEHdH2x4NiJsnyY2BbShKXwsavjM+aVc5
jv640ZMWi6Ak1I+eRvesDQvZubLQMZb9HPWL3sDCFlU9UlYBkQxGzESvK6bL7nXO83NFrCSoz6Mt
uAn29zIPoJ7poF9Bj3Y78B7BwQ/aq+GaCSQ4PPqZK5od9Ews2t5ZR/qxnOJyI3nnokBdY31w+O22
Y+T9jtI8uSqDPVzoWl9Bhy8k1+Yxdcd55/h0w7b4ndIwSEGalfBBRfII48I+Yid/ys0VhbrwhIL2
UARBeaFtJlgmeTVzX2ZtZMwxtMJOnxzhYmOR+9D0XnIYglPDXqFP/WOQwuZC5FqALyBelX47KoUQ
FlTlIsxrvSTHvq5j+wT8ZWC+FsFqTrfC69tNrgcsLnTasdC65WwBV7Xfhpu4mg9NJH6Hyn6squYD
r/g3+4xze8ah9VslvUl4BgtZm76ziqlnx7kQ7GpWOupC8Ci9Szo+BObFPesYNvpM6QlN2oPFX57T
LaasWa5yxdtA3zktmPhpqmm293ESv8qhhP9CUxVIpQH+ep/s3SQ7KD8B/yXj78Gff/SInXqiUDMx
kdpUPYY0jrYlbsJ+P5CSWg4Ui69oFmWN8D17eHQUbphw1n96gH+jJV4Ly8aqgqlAaoAPVKAtG0N/
ueJeClX5fM9J7SNq7mN8cSSmYjRMc+Kh4IcvyTw7a7+ceRCoR0c2xuLO8DGifkfyFzcTJu2wB2bQ
Y0emFtJ/LlvRHeJwPAZGG61g7mRkJdnWZIN5maqCiKJLLzsNNO55zr2zGebdLh48b990xVGw3Qsj
b/ymBAgUEOB8VnjuK5QjGDhqTH65wSrNL301XHq3Fo+dpmgNxXk81mJ+pOA6+QGjdgxBWK3s2Ok3
ptEfusx1DqqdFkIb+tZAkdglFHNtoyjHqeSgk3qQALZzMItlE3kgG2soOPcvVhu7F4e3f6LHUIbp
c497bxh40hsFz4rAbuPdYPk3yifEsY5rwup45fdNVaE9eJXYuUTrKfmKTk3LorMdPDprLN2uLE/I
V2gvFkw0mW7q2nd3fkdbSuKYX+lkVc9j+oOpiMVDB5beG835zs/GgBu2SL5s5NCb4o1tFcXREJV5
qgITL5AGoMeNyjkGgGpNDI0bbyy7Y224N4570ZGKvZ9hZtkAmHTJepDW6BrruJom++y7FCs59WNk
ZfMl6K6t1aujls23yqP8wGOOTFZ7q2LPxodUfFEROIF5fsI8yfO6OPtdcpWq9TgUg5g3kXHb0MeQ
JipshDJ5NBPPhSzNGbAvWRh3nnnzPPHLSavPooWJbuatwvusw40Dh2OdFMMT7lbjKuQ0LSM1ryw+
V7RsdepgF+a3B6tnpkrw/vBbFg4JFTYf7wLWGHgwXhOAofdNzntGGp11u0daIQmpQuuiTZs69lq7
eHRqNbVbCL4BSgEeS94d4yinvrjHi6w1rVqnQBXdyu4a2t+iaT5Gqfklq1mBSlH1sY+oygtyyTKV
8iLaNuiWc5ybNsLqMN0bhlz/1EkKXTN/2Cp+zIkHWHLwk2SDCYGlgMm6aYIbzQtJbUnwlZvGqReK
Irv6saL4TST5uQyDV8+ulkn3VYwJ/N5p1/vqV5n774xJYPwSECn9iuw7HXPuT1ZY5hp37LNjVYj8
oR8sM+Umi9npmr1M+/Bmw1hxJQuQSmOuybFFQZYtrVtk2Ax/Q3Iqa1qb83J8ameGvVbH8UXE4SOc
5voRiV8eKhdbjClGJJF7JT22weTZ4f/CufLi2fJjDkJ9iN04vdEO/wtv5C7IrfIhnFE6qlgS4unL
eA0JmUsXHxZqT4vkYGTRMsCjCucpfhq8zL/xAD8gpV5qbQ7PlG1eNHPiqetMdc0jNRDgn2ZGWJdn
QBuSTC5VcxkjXm9cIMmq6Crj1tfiK2kn8z2qxIn6aFiWiSfPLXXS59qYv52ijRAIjBVBqvaB7SN6
zagRqwpoFS23xsfE8bxlXoTja8wVgZFltA6WIV5arZ5FMxCBaekLqadHdOnLEFncHw3WL/0gf0Je
75XtTRPLjAyBtrHpJc/JR9gBpZHeshney7FhHcTAYBjMko3hnrIhG5eVFb1EFQwWv0w/7AQWNdC9
dT+Zv8qh0XB8cRqSHkyZPr1XOxye7ibRvLI7jpz4B0YzvpmZedGQQuNo2gaee7bGuXiFpYdCoWjw
qvpj2IF7iYORsZ1iZh5JFHhFpSCJW39GmBp4KP0Eed+t1XDvuKbvqjLbTTOXyWpyXZZYVAFm+g/V
ni1QH/UqaFYNQ2JFHQekAlbDIUN/lmTJloPtbinfiJDmWgbDmeJeSnUZ/CwwdM0Ig3TK3w1DZrfX
yMuSkwzzdNtGXMOOHCgaHq1hPTcN3Sqyw1VOqpj6jGmvCFDHsgN9Bp1XESa6GHrB7SuF+GG9sIKv
NrY/nM1MnuX9gRnb9TkKal5Jh2E34TgB3/y9j+HRJAOOahCpiyq211lbPjr93XlRx+/FSFlo4p+y
iQYhazyIoHi2Hf3E5Jdu4zYjxgbIJW4YjJjUilGfPF999LHDeBDNDJ6m8+u+kDNso3rz703hnDHz
R5bmD26b9VurLmi8HCGgMcBzL5kHaC5uYXKXXzVhqE6AjPotBp1nat1YhVslxXJ5VsPgc4NyE3Jz
P/iNbK9lxzHVNWLc7DRlL8daJbepNjWvDlb6rLX1sfSPZp85yzb3bKJowXCudXul4ImFlUwOHY+s
bWlHDASJP8BhSW8gRY2lcmd903lJQZ/8Q2GIf8R/asFssQ+ekd0zLlbz6N2/dPb4Rf13tExZQrPz
T+6Wg9R/a+Z512WxuoSR/9zaYX0VEbblgquYT+BwqkZ377TaO1EMoqlYV/RElsC9FMjLxdwk9W7E
MM8BwD+LYWRnacnqWg+IvqBPHbdXr2obtNI6I1KwLRgpm6b2+rnz2Z0GxocO7NdR2vwHzhRFPb3m
XvrZ2JiLZpjaQ+q+x3EZ7gozgF1UEhEY8/c8oRC07KN0E8x3zHLXI0lve6CWh3nsL3FSxlt6gLc9
7JaTQ4ikSeiLLaJqWGMFoaiy1Rfwf8bSVloSKiMTMWhOt67VDfTj0edSDA16qkcUtPUgqvNRJ6Fr
2eAl4oG7hSlwqHdyE6YcdzgcZituJeMzzau/0tSh5sdI39mC+CdC/Ud8QvgzhFXsId50a2HI/GDI
+d69Z/trq9UArdOCbbbZGF8qaQ4snf1Xz7MCGkcD9Vx1AApte9qVxjitRN4BHuOIKytOVEHCBsWL
7Q6JvTvkMdJFSysLO3lsLTSqYtgUbr6PkNaNAox4n/+iEmJY15YxcOsLAOK57d4Jq3hjofsudNaP
Z6PFXtbkVLDLQh9CZzjmcwN0vtf6nCdECTQ+PcOLp1NN/8Pa9IZgCVMS37nf6KPlGWfLi2+lP1UX
H4rDk/DSDhqDyjdNkH5mXuLdKta0Cx1H4q3zDYpzGe+3ReQI8hfaP9kW51zUs8+GAZ6AZ5/fnGZU
e2+eeC5x5t/GpCqoNyiQkCcnO3rcb3vTg/wHSVU2moOG0ydX04Hmhy+2PVEYPfMooM629/MzvtFD
N8b3ZJr3y4+qbcKHJS1Ef54p2NmykK5WE8SMRVd27SEzBSy+wfvUptOcRqsLlqxbYhqa2cXcgQ3U
CbxkGH83oN1hBfeciXNtqzdVcVkStGg/xKD3WTRXe6zQBAvq9LvUwji0yb3thPxOBBhh9hYc3ygW
8z+mPLsHLiT2caRMLnSPHfjcXGVaXqshm7ZsP8JFTdvKvsORw/iJFNKWOtj6Uzm86Gk9NZDACyQM
Ti3Eqe/+ZS+9Nhk3H02ceJPExsyDNUEhj4xzOdHtOZI4P3RucsrHu7TXT+Mus3klXdf4CUfOJXWf
BwvoDlcoefmqLBlKM43vxnOwDyHFW0e71mvfL8oDWlO5AUGfQnssTVZkYXlFi3gU6AtlEZVbZRX9
Ia6aYEUnRbUCGUvdkRdDoi1Tk3HB6SnBzTC6TJgAiCrRSFtzSMPM/FoWExizDFWA1Qovd17RaIw0
Q+GwQRey0FtWA88Yx7BKcE3DamvUMD2VKkeLmIPsmIYPFlf10yQR+IyISdLpqodRi0MsGuviZKhG
MjYSmrTbx87kWJk6sbtjk/vR22N/7JV2mnvYTxz5eKm+tF4xRCbB9Ik1QaIJ6m2fBpzOiqU5t8Vz
D/r/4hSwPOmxNE5etsEM73GfTvITwPCclUCuF4wh96ArT+cKISEO2zOo4U0ZuO0T/UhkP73kYXLv
Rzj7aTDdfWbYznvSUxcuHB5V00xduEt/ZmBx0h27JFzXk/whWmpdmuEkLfMxD4S/nX1JnXOmrtPd
VZHi5hqzismNruv10KXdsvHMfkG4ONiSLu1vwAd3gXbSvYdjfsFMNO0pBGdAhtkMH5IwqpeB2cly
fQOgkOPZp1dhJlun49re9Ba+YNluqhjOOEOLiyYKrpsOe/Sk8omt8CcGjOKUxOOXbboU3wfHTo3H
2cs/1Lxvx+h3LWBOm/XwMw6S/R0c5b3R9ceKUDm8po3pMgh3wsaGF7v8ySHehOx9VsbNrWrw0oE0
V47qx2Wv86Nb6Ycp57FrEzxAZiLSGbnqMSj6cClj1IvczTa1k2XrktvA0JjL+y+fOdOq0c3TbMsn
IOEHkQDLB3f8aXGA5iOZPPV3qgmV8MvZyZAv/fjL6YzvASPAmvjmL8CXgnqlfdV3V0xfV5oOUIx7
ayfINdAYJLfB/LuRGPe8BIqGrjaN8CFJk+QhZHfKC5cEUUC2YPC2XRBA6zRDKpTl9+gz9kakXlbk
ivyVZVubzG9NpO1h4pnSPUd0WnvR8DWnWMXLj6AxbgH90mqkURrboLfiKGQuCsPeQNF5Gnsoex4H
PVQP/5cECbHUlpmszQ6bvvLrNWa5DX1kN4s+kK485WT+FkDc9oasNP0w4qrc+IgGsxTqO21+Y4bI
9vjRLoXxR/mMNn4BnT5nfHfs5JXC3bes1cYx95uldCpvxY/+nKmtXqD7IW7hwlSuLnmYWsZazoN1
dvPu4rjxd5YLecubXgNsRHnnjEteseQ5wGMlfSjudX8l7Epy6xNOJOxCuaQLWgbTdGjvX/Im2dvU
pjxRnEhDAD0Yae4eA7fmLG6t7NarT2n05sGGp8DaNzkXNx9xnrYHOxh4PIf2dzRgCeyGODt20bAN
wbeMg8PlymgGEHul72kO3YTD2kVxaV06QIhOd5tswgkfePCqm1wfKZP9mfEapdp+iUzxqZrpgPX/
FGPGXlquu+OcRPRvms6pP33EXnutbOxvZrpnBLz0Tvg6W/nTMGKPyLvgPCr9ObVim4/hu+8G9H5v
xKxuTfO7AMkxjpVYTI4TbzQfHkwX+4BXuvXsfmnN5m8PZO5aWjqi7p43ep5wxBOx2uc5948EcVTX
nCchd2iqBwjOBF9lg4W5GYS/mpSKd9yX9m4dIPWDjqFVHuAdKCZY5hbFypP7qoyAbwYzaR5ZZCvu
0m3iIvXzDd06ebojqO7YPDBk74lVfIRO627MPn9po/Ca5uHy3jIwJ9RxOZzSj62rv3ov/Iuo1M2E
sPuKSQzHKCXB0MTQoDt1crnDX9APpQUdlo5cc0VuLh3jtYkFYJX7L2HFdqn3pn6dNtYqVEO56J3q
OmiDyF04dEdy5QX9CI21UKFBnwWF1pg+OJcmgmQoFcsSbS8M95PGxl7F43MX3cuM6YdJ3PhSW/W7
Izz7jRUddUGJ/I3pzd0UQn9jmM42RlZ8yqb6xIJaPPzqHab/vG3jRY7v7EIXxFL79id4n5oXbmfJ
rHqmVXtRqoz3ICVJplMumjAycIFyVwUqP058lhgWDNV8W33tYBYwu7Vl0c0eCMqUDcFRhuZJKKKO
81J36k2K8mMMMlKwY1MsnOrHaBjTeskuKCuQKwMiA4sE+Ww39lmy/OubOnk7A2wd2otQKQSlcLym
dstTbYLmVzkImHHhcMow7DV9SPaOanRgpLN9YuGJXb90j67ZGdiSx/spoCgBTLRL9klUfiHGuj27
E5QdXo7p0mUcMwdlnDKvy3golyzCYPlAG3oFsr0uhVp72WzuZ8cApWg9VF6anKduOrEVyc/jVK85
rllbLdmxeLW/mbwpPLbSOwFp9cnHBvoB/t5FtLa3pabLWqHiv9rayB+8yaHNsGguZNuTY+QbctcC
xfGqnnKYsa9WpMo2VRvxiGEC3Vm83/zJdG5hYKFRxsU9bnjK2fO53LqsWHaB6/+mAmclq/uGS5TI
q0j3y6iUFrf/YDM6DVk0vBM1Fem71Iwefd9lfSjs+qKleunqSh60Gu2teS/QnhrzzIM3f4pq51s4
A2FpDtXLzFSvOi3S15UZQJUoLRYSwNGZH7Mw3sJw4shmcl/34/BPFAdoeJxE5RDP30XBqbgDox7U
00vXM9eRl7jz9AyxdVr+xNrF8qpLVqCxM1g8amtBwUZ/QJyCJEUBFfXpzr2a5wkpPybx5lH0gXjf
WOO1MebkYBxkqakAEjiN0pw8gw47cv4LT3BiEEPxYA80KGFhI14cUrbVB+afOSGBRMoB8qLIrniL
ixtrxtfWUdapixyct431RzbJdPQyCxUmV4eeldXW97jjDH15gr/ZNeKX2ZgvIgBg2HnuWxDbr5Cy
/TWye7NvaryxdtuoA7VI7pqj4vqO7XSTfF7BC6KRZB9MWPrrvCRDrh7r1JrPUnov0m+tjYk+GqMn
n8OmOjaV+zXaU32IMi1uc3Eosti5KZVj2QmcgztEein8ifWCdKOVpPN57eckTGbIfgj5LR0DTfsn
rMefqnQtQtbp/DQM4ZsVBa/Qn+ebcZjSgD2PJFvstC9lYy60e8IH3i36yS132QhnDeyfs/J67zOh
PWQ5NtQ5+RWTUopTRdV6C1jyT3KvVzWrsMKdg/0us+iNmTgJIqtRXxGROmBvs8qq6tGvgmRLzhhV
adk6hFxdHmvbZKapBh8BvlpHrpqePaJhczKu0ejLufsp/AGsGHh2HEcQRiH0JbJbalrLibJrZxdj
oqLEAedN0gLXSDBcD4qOOctrdwqmeIx/eyZSy4Bsf/dwXTbWmKgVsOtso2GOUWDBSqnzwmrj8YYv
7CaIWW8NPyDL1lEWZutZR3uRR8HeCM6VW/fLOdHWGpVy1ztXxyijndlO8pHEg7sVvZoJA21m8SO4
7p+c/M1LoAtFMjxkXlxiw6sxHsfOrgMuvhinQtLwNu7nGhf7NOZvnUgn2lEMbw3sS2wMu7VXMgaY
5rCazgxQb8R19bY0Eaymu9uu7Lt4V1pmtph1sh7moDvAi+9XmKiPiA+sxvr00So4tnuED1c9h+RF
40ZfmLrgoCJDtU6drDuf1vm6J6s7T0mMl1mTAa/MrV/Mf+a7tyHObQ67CXlATA2L0eOV6nQPZjha
kAl135zSOzDJ/W4GKo4tA7lq9Js3aGxYnlg3aQulqEpT/SLC4bw2y9Z5kiBLDxgbxmVTT8dsgksq
erPbBqoNXnLhfYuGaILK2ICYT0nC+qmczXNRFh9G37xWc+6uFfbrZdIiGkWOVJt26dYVmz5nwj1Q
2cd+FC+57MV2RvrGU0CyKLNxfIPtAh34WW8m0oOr1iVwkODXiMIsW2pRDudGYLKb2i81cwnHnE/G
tKwoX4uHVVEEG8OAD2lEFEyQSz2EdVcuu6B78iaPsYHK1EVnRe+hZjhL2/Ll/tmnd4EuAFfj2gi/
nIpNXg5nk7z89NSYzldU0nBuE7Aw05zmir5/qEcZLAt3MLZtLH4HU5OvC9lQJBW/umGuH5K8Pfs1
F4GX8KbIqGfSQhRszOtflxn2TJNfWu7TxpxWbsA8HwHs2dSFsyU0557LwdQ73cXlXkyIw+OrHTCg
EFyqlgDylTsQTc3ao/vvpx5+ugzcR90N06pQU8eATfgWmW0Ed7UYHbMmBTq9eQXxk9bUajU1A7fy
OWJaykS1RjA9JiAqz0X9zm7e3hJ2/ZmqJFiPBnx4EjGbNje3sZh8hkmi1DPtF+Hwnk1esLVKj2bP
gYHDqNPoVJBztk1k8zTkVtI3Q7UpJjwPThIfjISiIQsCj527+ZFtkL2UXLm7xLfSjQETbuFYpHBr
ZPyjN3TF2ZBjth7uKcegsbb1jIEzE/Y7A425aVuODFPjWO9ApG9Ss7AiAzatiJ3KJ1naG/7srzjl
4+IiAlzdceRh4RyQC9Wz3UcX4aYGG48x2ZJoeQLNJw9RkRMZtTOWkUMwX5l0LzSjR1uzyLNjw0Qf
xXJ8So0yXVGuffAdorNNma9kl/e3HntTW2TJHtXwnX/OA6WHo5X4fPy1wiilqJSH6hofuqBV55n7
S2GbmhW+Y66nHKiSWzNP+vN4/uuLC5toSZyeHYuKOU/yYkbcsqbMDk9d2NDwJ1P22popqZn8rXMn
S1j2/DDF5otZyHpl6qYi+MEtnsbeU0vA4ijt5mvw4uxAgls+IDxu+8GFQ1iJZNvOPbKnSvRiFP3W
nF39SLGtIzX7MGleOAmkzNjc5cEaiLiwTjDBH6PUn89eYsPvJXqysvqx38Sm8xMGQ36euE6CiVu7
Vd1vIoleid5rTjX7WN+ysjPwpHPWMJOKebZXkVTjFql7XFXRcLBwA6+r2TVvbq3afWkyxmVjTjCr
zH5qI3odUFJPXkJZlbwz9tRMXNYR4UH2Sb8fs+ghbWt32zhgaQKvndZtzVpT27rcBQOdTA0P+GG2
nes8pNvep/il6VxzN7RBAGedKSge8CqUxJ9vRiD/4EawV3C2g1XYgXCRlEevXQactdDltKoLliCw
dLq1E2HNyvLmoY+gvTqlPOQFdVVObgJ3pgb1MNdbP/Oyq4a8uukVTnExqOxqZGogOOS/5abEUnf/
QtyIPLtLwtWBzNUHA1oo9Th8MnGVtKeCAtydwMW0IVP1kqT2uXRz8RHvk64eiSR69HPhx/JLj6HH
6etdFSN+FHnxwTBb7IpJ0C5798HknCOwO/s8e+Zx07Gm9ZvM3FNixwq3LYpDnPQpMdWGlzZ4F1ip
EtxPz33GZTJi60ji5Gtqz3YRveA4KVDZc+uMyhnsjKgb1nnXPBAnC67j6Lk3VUrgX5G/6kT/ie4p
z3TcZSuVtD92adKOyT14VWT4ULiHNGfF4+fakWdFS8zBNuInF76cOcEX3d4f4fAmQcyZLg8gyRvB
Lo79ihB83L0FXNj4E0W5begFo99rfqlVfqTSs9iNJmuDrJxudmxmu7atWdIW2J+dtjOY8t2JrBe+
XGW76OHiMc2YlqUlB0D96br2Pcg1ihFTWqho5Zygm8wWO2xjPoupROOqZrA7dlxA02TxPVAVdAjb
pHwltJTjPWko8sWUpdwlp1KWUzO/DbnpgylH3FBkRZelR+Ya2VFszDZObsSg10PWD+fZSR9JIYb7
JCsXUhjzLhvqx9ryy0Mm5/cJeNB2clS+tUvxC+W8WkVhXG1tOsDOd+Jwb2ngbwMcts5syhUxYtaN
bU0KsZmnS9XFj3gd+2MHE6jFvcUJ0zy1ZodlIFXP1JD98R76eI5veepR9kRSTVZd9+wq/bvKhv2M
9OeT+ki8UcLANmgyqps/BkN5b3tvwM/bXZqXGIbSHlub8co7zDnsnrWFNroFycUe0ojfOMed21AF
hxgxuGAvvZEZgZIw9vYty8iJypEFtbL1TrndubPq9NoG3jmfAF1qPnVr+ehSEV7UzUqm9FkK3z7y
ClMBpCfcXa6/BIMa7vtiJ3oYuf3wpaMSrZPn5wwzbmhZeqbi36g7kyW7lSy7/oo+oJAGwOFohnX7
NvqWE1iQQaJv3AFH9/Va91WWrLJkKilNEykHaZn2yEdGBC7czz57rz2A44ld4DtYuLqw43KIg0/L
5UJDFSdSsKBrls641ipxNhFNXYeow15qRRwGMakcZ1mugFT0ymWaJsuAIOSMuy7NTpUTfHizHWyy
pq+3rSn/uBE3Bwsox8Vyk4diqbPLLbUnMqy3C53Hy81b5D2BQdmLek4PMCx2w0CfmAmqN6sA4rxk
v+rFac4EHdXIOZBCZjtIKofyMXY2o8xf5tI063JG1r/1RY3R9EUQFONkOV7oiFdDRdi36fZ+i5uh
+qtG3BH2ahjoX8hna0/3xTnDscXH69wklrdVnnOEovAWaY9Z6dvrAV2pSPyYhN5NDDBb3sBAEJD0
4SdWHvGTgEbYnYadsC7UJNcGM2ZKgJuwhtpgTuF666H7S1qoQfOdylnrs86jb4G4ffMX/LbHwNol
8/AuMwvWjwtjJIs7aoepjcQYnCoCLs4fucjTskh77VRTuCHRNG63xuNbP5ccIK4Ryymc75QDKcYX
GUUAmh9nx6WqHdjBFPUDJRN4RSiSUw0MNDxuXt/cUI+vKs7FOar6n01TbdiZ70i7P3E589ftnFVX
dpjcjCHy+W3ZEvgPL3keu9dCoinbmTyUZYRUcmvRKdXtGz/iSZMdV0p2EyWDNtvDJQjYdPSKTQMu
ZZUDrW5m4phDsEsG/0lkP4Yh9s4Gvh6FtS47QwOwN5Yzl3YHWNuARzfSBf6IKHgofZF+6Sb/Cgr8
NKKX7ybXX04R72z6zu/yWcfPZiGr0QbNW4J2UPv5IYIkd457+5e4OS2dTKpPcsqhNnvuNfWHhiW+
KZYW71cZHUJmgI0vo+mQDiErcUFRU8EPmCBpeS5Ice87OUjkdoQURHxqlydGArKtlBbatFtliV+h
Hw/zY9r1yxb7mbv56/+6sT8/CmUjEcWVhUuN/UpYNy0jV/jcRfvUhMO3j/RHkis8wOF4mmx5tkJW
y97cPwcBHKxMn7NWOWenjZ7GAlixr8eKMHxG1himEKooNxoEdKma4kswZNjU6lly+CMlsIryB/P/
sqcs7/Esp1AfmjyOt3FbXlx7qA+3xpoQNvyhnblUt81dssAkSNAHScr6VLJaBHV6Ni5WnWwDLAoI
GxwvlXwdFsxjDvOs1f3JGo2bo726QhzHzHFfYgS7E0ZpXvZT3b4agKO+p8Kz7PnIzn1e3csaTzZ8
GjBfYXiYC986xgKLETHf7RjgqJKhDYqLUoDJxfu6lM344lQBdY1z7R6hvmCq8RZ+MLOiGcRpe8g8
rbMWYHfvLC5xqxxtfd9Xd2lue+e//gtPZb2Ht/qcecGtLja8MvKKM7RQ1KKZzek/n1X5XwZd/yGI
8n+TaPl/MDF7i6v+VzmVf62/U/313x701/fv7h+TKn/9zv8RUgG6H0BKu/FvHNjD/x5SCQjGAsET
Pnb1EMSt5J/8PaTiRH8DNUSQNUR/huF2y6/8e0jF/Zt/S9NGkmY9z7Wjfyaj8p+JD+S0wsDxIwCt
Id0j9I/8Y2bW58YyOCbvd6Ahx+6Zz3H4EmDMVbiJev3gTiFYsslJ7U1l6obaafQTsGzxzmM/sC37
RP5vKEtOGPxP6Va+dFI4xGmE54vwL6LQr68ndrAdGZ1/wdLgZxZ0R4wSXfdWhAi7sR/FR2AI7ZEe
ZPHYaxrUhmLAdDzVci+rqtpbY4i5p65JetAKI9aZ8qu3PpxttKM521stkA5WN+65cJYRiSLXFxXR
34sV/tfUm3kbVUwKK2VxQlrKWkhjJmW87bsg+5XaZvxwzSLnQ07H2Rk0DfzZ6NaYRCkGlg+0YedI
JGT64tXR7EBaT+N6yGpLrdnQk1qjLjEA9pGG+DxucPJvh/fySxnTnYm4mkCkjMQO4bd7yEpSHKvO
LeI/sxq8jV3fOChB2B1RbjQ37zy7VxVahQ+0cudHXv+Q+AK+namD7UyF89rQ2HcdnTap9lmfE67A
QPVK0RsaG6m9R7jAPZBuJ5BvHXwZGtuRUjDj/uC2TOoTUWUTJHj9sKHWRBAi5kRgtg8m85JtO6p2
i9rkUhU1W+1nIv3+RSq73UQZ/Ca8YdGZCHTCFWmUH3a4hO+pO2c7XI/sQCvtvaahyF7ypLDex1EN
uyXy9MEqw2gVTzCeVQPUaGFL/DkOmvlosb2diImFJF1Y/Y59y2BU82lpYzWytoIBYLDMi11QmfRK
7jC5wzOI3Rpe3HsYcydJ856NV4+LOaA6Y09/TXuyRZI9JwbeA5QlQHemqzdjpbPDzOZ6DR4if2iL
ov/I8qTfE65qUC+Tfi0mGinz1szHhRXwplJJ+lCx3+WqeXsAyrDcKdvm+kj2ckdlrQPo3U83PtDX
a6L7aD9ObfK+uBawYssZ5qvlE6QoWH9wrywdPOLT9LCMarx0NGZs56S3TnbPl8QF1jx6JVzeyHWb
h6a5da6kFvDVperYdgTB04Rv4BJ0hEmEm7GCmlu1TgrQ9G6tfLBx2bDWBJHeTbTQutwFyjqxbaxe
Ft1PBGg5gU1O2RP2Z//gVzeLPUMuXc64z1qNql3ZHraaRnTrKaX1K28FzsfEbadT2DEWtVNRnoKC
bm9Nx9qWeLEL0i2mwwFS1CJ+1A4HZWNZPu8OHF7knvE2Uj8GXuOA/1/chPV41Ro9tHQeA9uOZqXP
ntDD3TSFy34gRIE82Y+HVib6PIk6vl8w2h605xSXudEpHW/k/aMSx6KDqnfhZm/fL4FQH+hY0WE2
HZYKE5cbRIP2Wo8eUYo6T8920fKVVYgFWzWUydltw+zkk2469KMxv6hgU0+8IMPj0OfWA/emau8E
OaITF6V03WYGfF+PykKPWy410nlgDAlwbowL+pGFBwcRyw4oOa5mXBGOoeUgU01W73PLEWpV2R3c
sDTE8YEZP333iDjhlZI3YHeb3sDYvlRT+BaNBFVIbIVeRS4NfyM2g5ZqulD05sUD4c9Kjh/4yvFS
1mNLVFsN9r222vodHiXIXnphhmSoeiDfZ4ntHJd43djKlV9hSdQ4DLLw0Ggt7jxST1d3aujcQddl
66ymBMbsBOZ+WzmROSjihAWZcNl/CSuo9sHsZZ+MMFAE/TRpPpo6NXvWnswZw1Jf4jEL13NV1cfU
5d94G8IZRXWTZdjeSwVjrIpHsr1+Pg/EAarYKX771FUYwo+V9zwlEaFcl6sND2VLp13HU/kVx2So
Qh7ws7Fb+oCnzLqOuZmnLZkZ7/eMARmKYtdG12QYPooqss59kFUNb/NbSiwbrMhsSoIL8DVvz5/n
wDyKe6KZOxh90Q6zuUtSOMw/l5hd6s6UtVc+913XHHnFZc+aceZXkqQzsScnpU1gIAn+J6k6ZEM5
9ObTytrpd1blWBxGouS4/cVRW753V2ST+y3cAURhGlMUmTj2fJfxs/xRLPxV7bjXd0MSur9ie+y9
h6WmyK5Dk3yAoKWePMah57lS6uCZSCNmeT5pvR79g0qASduHmBDMEQnBWQ1eFb5n/KuOfEv0itOn
W147OOWo764fHFWuso2dWj+04zFeFZPI/Cfem9knsymqrw1R71dvuWbXGZqAj303KLJNXpbjlR6g
i6vZgyXeADvnVTDDgPOnpttiF0ke01FSXRU60yt5r+Cl6Z3qFJG63qHrj4g/abZrRcJ8LoP5rou6
4csfLBydOBOoau778EDVYL2dsVOfIQsCXotCi60wmuLsY2GBCDe5u3CwoD66bBhe4WJeLSdxqGnL
VU3x+KjduwqSDSYbb6zpVk+HSq6Dhbqo0XaqB5l3M11rQ3quxzH4CERSrS084mt2f2Kd0HDwy8MU
+G16LBYN4ZLtgjbNPAtX/cwsccMpAjeDcYS9o5/OiefV6U4T9p++qnakPV1n+RC9OSYm+dNQ5+uS
AtgindGx4sN0ck0Ovz0cFvOFg5eT2cndp0h3E/H+etmlwyTPYRbVl8APzGcSjNkmqgbna+gU/e8e
A0mFpf+WCcA1ZqEQlJV+De0qOQAOqvZ6pOYQ8ZF+D2sut0vQWGsnBDeW3YJgUP8TCLT8ktLWPymY
e+z5NII3PhTgKJsiPlcVRtC52xnfXCbxc0m8Tz2fe4i+U3+E60NDE3Jj4j+myYs251F13w1npGOo
FWnI/w1VAzXEf8ypA0GFea0VxI4WkJHr+pd5lljXyaHNKBd4rkr90pTXyXru43zbAP83VK2YuT+Q
VT0GgK17DNy4oe+M1x3tGcwUC+rOmW4NaWxs4FjBNNzUE2lWNz2GeMFFOq0NkKSJjWVdWnvum7Qg
uJg1wvhiK4xRLG1sK1jb3viR1tPv1j1rkV6E/1UI/xgv7adTppiHSRdBie/n7pFnnmBdUe37oj9o
O1iV+S1Q9qf1fhtOtG589PiDFUe6WxMuZf+F1y4PH2/Daxa9lvqZJfeNAcHo8FJmPZ/XT3ucNl3/
kELbqjuyG9hRi688ZGNWPs5Usgn5FHnppoJSbsf2sBN1Eb57M/5838JitKC1wjL+M0wDyTeJLbH1
1EbrnD8lcE2Ysp60BHpYyAafM2PviwnL4G3l4U8Q6LKfrl/Wx4m+v6uPBfvcxS1VONxYNl0G7IlC
HD5Knoyex2zMrhA3rhjlLiw4mxdv9iFsi04eXFUeLOGbk9Kxs+vgNO5Cq4C6bt/qh7oK0R+P3DjT
lN4szdWxomRPHChh4A7ORP6TlcfWMiFnkRbXyuDR3dSl/iKS02xMR2Ecl6UUypUz3KUcerA3KtBR
fRjW2bqbbLc5SVmHwIKrYc9LJbpmrsGp3AfyTrVWvbaK+KEdu9/1aD1w2ies8GjTEHiav0m3Zh5i
ezP/HpBngzVFGsFHrlwwZNTLPxVBBMsxjxs+RzNh9lXQxnBXdO7RRun0fvlSTJkr6ZLvKM5kDUDD
alyVsjzC5OA3Zvy51DC19i5oqfZeGt3ufKVrnjNFHRb1iDfDMm4VPaDJbVJw6z9xf3JMlZ6NXJd2
0dbtWne4+LTD+7s2L3qejZrvaWEnCdDRHH0KzxgUNc4m4p9Lagz5S5E4O5pNnfcuBXtSI6sdlrCd
iDrb7q9O5lBPBWtEtlgF1+PGrY+LsZu11ZJqCUpmq1DPrJXim/mw0KH3LmW1tDcdngocoU1Ewgn7
cN1h11x5aT4/anBDPL164FiNSB5JtyHQAaYfy0HF8xgOYXqZZIZLtQoMO+MQu5Ejm+aN8rcFSIHS
t0GDYZCi96rjbyHV0zLiql1NvSvudGxTFwIzeetOc3SSNBc8QtHJH3JhQzn32mrtJzZTK5Hpg5S3
lQ40/KMdGkzpEUj6z8ZTGJ4jGlsybCbrKouD60x28A0gVksbwTTtqvwvK35MPSuzUH/RMinOfqER
0ZHXmf1ybdOsnbpH25MzH3igDh6MkbIpX8vItsnH2c69m9guP2ZuZ8iSFvXFoPYzzRDEFVxf8xI+
0ez341nm7Hy4nS0/M7ufPoxdzntsi/ZxJtbJsyYsnF6jGwJQTbC+x41ZccVsD5aXXyxnfBhMXTyB
j7dWmT8W5zrM9MoH80JZImlyxsMhuFTwgpGRwXsfuCNEG5d8EDv0Ms/x0qWyMqssxBHSOxQ+BJAH
9zHn1tnMwa0hxq2KvaAa6hhZ4SfKurcOPTKaUyryK+6dAymONT2xWJyOeHqbLVSKbsM60rQr7Uob
1d11Pq2g7I4xlcob31/kS045BM6k0Su2siIgQvjBWS192KMc9/khLrpsH05J/hpYEUlbnqBb2tzR
8yFNVPRhy9bbE4G1jrLFi2uSqaNXsOH62JRs20znvKM9xxWzRd28BaNrP4vMdm6uZX/ntIM+0b4U
7/g2zq/OYORTgUn8i2UHa4Eh08Nec9Zc04rru7204y/HcepjlovkZzu76a7mTbCVxq4utRVkKBBZ
d3DnAfzkGHUHTtrgqFMASBzI1hoKYfg0L6RCHJDm66Tv6VaGwXeZ7Gi8IA7MFCfBtdkUsZheginL
P21MQ0yl+bR1oh6+UdR3pyphd5EE4QccpytMx1+xqWP6wykHMZLBm7QiVV3l4BxYvnWbpCfSApqK
nedkqkPU+6BGXNs+sQutD0HVm0sctc41M7U4+zq1UEPJskxdkrwh+uqDRik5hZagf8gf44uTt/5r
JC33bs5jDot4So8tcI+fws2bS0GL1rLOxtpH+h67i+ya4LEsCXGXIKf2jUWMInImprsmrpMTVZ2M
MXkyTXeLqNS2Rc9+LcCIXPIBOZzJhjuJb5CNUQ6qZt9EFgUN3SAsA/eXVLA2ffO+GEaKUBQ3NCOm
/Q4Z4OwLAk/5LIG+CUXVZZk3ZzTw8jcLs/EuCKz8xzwU5FyaW4ueAL6AX4oOeaKVk/fhD3m7zzM/
AuSAV2Jq7ewYSsb1KE4nHmar/gXJHngUf+v4klOXR4uKgWMSWr7epaUJgDcM7kswjNhT3STdjpV7
s2g66RZ5OrlDPzfPkjvu0e6AZ9k5Cm5RwCtZ2dCfNxKIzbdl9YKsgG5Id7XWOnBSdv9qJC9kVeOd
HA1iMAABs9GudsFd9LzP/f53pOIIk0jYbKeyIuZN0gXw7pw9TIPfPiueBE7ZtnsQWSTvyyRQMK4H
Nnx+JfRaKDHeWAthlNEAnHXiElc16KXmJofY0fTm9WN7J702O01aBM9j3jCTTija+Kg5MLIAOmTc
kpA3KZvRxc+4teO0ZKRV2SNTcrcjnty9WOw2SGAQCyJv7ZKP7IajT1nalXol1Iyw7V6c1mMlkN9I
qW1fbjyLw3uL0+EDPEf6VWbOXynwQFA5MbfPONemj5yKza8qcEu4e6Kq7oeyWF7YWc4HOyqWB7UM
yQ/tV/l1KPJjzN7hF4XSA4XSQ3xsiY8eRJBUWD7C1jnJZJhYRhLuSfAh45iMmlp/meF2YvnIewfR
C3WnCMm/EiuQq1qp9pjT276beJ2CCAE9VY50kDmixTizdCEyh0Jea2d7fAY+LPjSS3Nx+kVtceyW
50i04Wvgl+rozCVkBoHtKLaZPEwn5lPfW8UeQxkbjXJsX9ypzP/kTU2w3BLyEsaRv4ti4f9Ic7Hc
dxR1UDACuoL1P0v69YCRxqXvk3llWwxxGq6EGYklLrNlfzOhq4dYCAsY+K11jvyhc8/1Odk3zOMu
cYceMrwcRb8VSUu6a0K3xGyMh3OPZz1+dxAX70Zd+9smLUjNehNWuZvRdrXQSZDuOqvXw5XpjtR0
NuryvVRdxYVcoRV1luO8sMVzyMmFBYaussFpOHV1cg7i1jkQ4IjOU7uQwR4cMl0rA/JAsD5lH1KN
LvFgKxAtM/zS2u8B5qyrtuxxD/jF2vB1OVQTWkBIgtsjvK5V5tHQY+eASvoMN0oqLI4zLd1nU7kJ
K03XfeE1UN/nRMv2nc7Gb1srtXfZuqhdY2NDWim26iR+Avt5rGC3E3q9fWgazoMvJwQrn8caCoMA
fQTd3564QpvC9D/bIumKQ5/U/rtFbv5H67Lilp6YXuN5Hp/9lt0q1jd42MnShnBHJKrOWFiaRgwt
3+ci8ghT9s7JXeL8jnOxf7eLVOxLu+C+QndO9qQmhZPNJkvyRRsNHnKMTRLDj0geiThER5FP1cWR
BJKLPsNnVk+IH4MJoxeHVwX5ZpL9P5o5b7jNDmW7M3AI/3gWFooxLth+Zs3wEily6nqZvLsaGAMe
CfoaVlVc5sdyaOPV2E8jXd8mpmbD6RTNeFZyKpLawuA9us9dbpPhr+nkCvdgtRuoek61PDGntR+4
B/JThkcM2T6ax+9ladvHaFEhmX5DZVZqpy/srXGhL4UTkPszi33wwdfs8hSqw6rSIeA93w5JaHU1
ntIAVgmXi6SIbqoo1HsLwWzvwNx5NU3FHcE4wc5vp3ET032NWz7UR/QMfRgrtoP05zbpiihXizhR
59c+7eIHvSzLycAV/SEs0khjPcXHwFQ2wLiRJgyBv6wT4XhuuzblmYuLg0lmfT8bv1xTtVifeG3P
BzlSy7ekMZ4Zhrw36eY+f1ln2nCFazZ9M+mdSltvOwcjzwArF/+aRUJ913Xe/ua0XJ5wrdQXD9Y4
YQi+5dwMRvVYEdqDH6OKY+MlY4pPYkCeI3M4Izc2xQnJI3LhjFkckj0bFY68pKLneMp7/+x2snic
ALk/DexgkvUssV3kTDxqhcXB4eXh2eLiFI31zQELDMPqu5BLEpQPvSWTxgUSs7iDjCUDlraD6dqf
XjWmX0ttNxc1DMVDGvTDgSym/GXDHBw24N5v2MzUS98Xjth3yb6EC2g+YmLrRXv001g/20I2YLLm
enorR2Vj2+gqSmimsLe/F3+c21PSl53Y8FMdrJVuXIJPYGnpyWiF/zsvUmmvlim2q7WLbwG6dVt0
3dqMcf+Of3+h9AzUVbvhsRLnBmD4FbhACKlALPI+8GO84ByxAdHRnI9rZ+zwPOAXocYHHr3e0E/V
vlhZXj8KYcsPpMw+YCp08D7W3gAcQE0uGpZqF2vX0An4gphGPYn2XCwYgugacyKb/rj2n6x2NhQW
VRKT7YQcdCanQjY3V/bB2C4DZpBm/t7K5wgKe+LD0UIdWquuqH/2lj89j4FKcSMbHzElVjEyymK1
vyJ7Gple/SndjAseWegw6OSCPSITgdZxtq9HOrW7ISIjBxSWNjAYEed0nPkmS6PZt6g6iVmL2NIj
BCOtSa1oFyZ0jF8rO3o2f9jKGwd10q5LJVvudzzXsoKvsWI1JpOjINS+n41d348kPd7Geszwlwv1
aDeEk7re+aRL18LapKu3Ogs9BKfQXgVRlPFEL8bb6EilxPH6jCTWgERxrrjNeytMC+mHG5ZTg5eK
xs01tR6kj6OZpsWKBQgBRgLxgPPZMpm2bPay9OTr7WcM8AwiL133PV14eZCj5PhJWH52VPOdcSvl
l5Kd/bqiBuKKccQ/y5aP88Cvu5lAh2uhnfprbrr0q+v74FC0rT5zQmXsbDr7ifcckJwZdzvLi2F+
4kvl49PXY/yMjOffgWYFhsUGyHngK4U66ntze6W2Xa7RWOGJLTpFCxzs2fnjF4VT7hPe4EhVdTad
YlrhYe+6Q/UqLWTIyDBFqKn3j5izcxI5vmzOZvD6cwaD6EHZFD5vVFLHJzfxsze/tuNHkkzNPmiE
+S4rn/4Xq4wPJcMd7ilV8EwW2DwcmISD6bc+Sjbo94QoZVCE4mewDOauGBNF/MRJJRPm4jkIsG7M
gOd5XMyh8WfT1hrdG+HCGc4mQpFbNVIGHziHcgQ82cG6t0MqC23O8gXlOM2eegVjdoUXboY8hQEa
E5xVZS+ykAtJeNi0h8VHzlyn8QivDLdi/sdtknJtHLajprqtdCVn02NVjiNxv3Cmg5YWKgjpfSpg
CuC6KZZ1LcR0bNIa4/lE/dGXSarySg/Tp0KifqV8gKZC/ueGu0z23XpDd4qnBYPVQrJpD3AyfWxb
bjh5IrvnyRux9I5Ofmhw4v6ZmsL9nRtfv/KuFZcqGaePUJcQqzQQ2megJJoiKhbLOTFp8KfcMiku
SW4XUPot/D9EyQcYbFb5stTFsBBfDfud0yWNB5xovmfC5y7tlSdW7PlPZhGStnDRbwG1jg903RWP
QziHgnf6MO8VduGXGprvNRj67Mr7kBteEMHgSXxP7AdRokYSMRj2SDK4fSwe6bvcHRlpyNWxI5Bh
hoOJvBHEC5zxM+tXn2c4Xa6Zr50TwAj3hfgY/Ng+qvAx9wTNcwewburUM+/hpEIn1UB0+a1iKlY+
+iMw+rZ6wOkY3M0knn+oIRTroRRQW8lzh4+uXRDpG1UyPdqZUz1BOImeXcubHjAj+D+XcdafA448
bk1pcshIJ35PJsS2L4fyU8MXxhA8o81oo5erHgJiALIZj6gnHdJ67KHQ8Lp+66qpnDYqnMgzuhV2
MrT1abWYsngrvYYI3sC3yQp5Ywe6WTbz2Jtt4VoI023qew+MrGwzjYCDMegK1sqgI4NnWJhHoDUV
yOGy606SzPpdXGuWi0KI9xof5aEp+vLULl5DlrTjvuF0LS5KGimKJFYvc94Glz6oAq7AWtmnOshK
br9OdTCEDGfeUL7Ayd4OfAb7+lyrigZpf/TLbWg55Y+UXgDU1iraS8+rXlHei2xFOj4/Fl493qHj
zBccTAoRxI82YR0th8DKaiTCaKABVdd1sa0t/AnKH0FL4kk/8DXXpxG7OfteqqnHoifmM5nZtenH
Fqx5JRsN3i/QI4Y2WV5ysP5PrYYriH4rD9Hols3K620bUa4F43MbYxB06CoZ+mS6Q+oZD5EJlyc8
MeU2CGPnmVFjvFdzoZ+c9sba8WYnWDVhHD67ZRa9pxDC//iTiN+i298CLYVgJt32xTsHFukGjZf8
IF0vPkyZjN4xMsynCQ7VuWFrtyHPgspELPGYj3So4ptuNrx78gNvifESm9gcGwpXqEFOiuY42LiO
caT63DkyLma7MHHmRysanYtB6kAjmOdnFEzC62aZWTpw3LvgOmwY3ZXG817WbYhY57rLj8x4rHz0
EkYnPHzTe1HNZcJMPGUfXHdRKWU7waSIAiKkbsOX3Huj+xS3quR1msdoN62sWEFDkFpJG000NYr1
VR+aB4o7A3DnYrbPfZoXfxpHDM91DTtlcuf4XkUKhySpu+pQ9Xj7XOX7vx3qgVAMYlm/ulPIlZIY
38lDHcFWwcVtlTkMzjjjlfdckbU9eArHwyYVAKcTNTlfsh7EFqSapkyZxNPKCzKLcJifr4Mg6wiz
GxoNDc4GIpMFLmwoCjnSY5nDB6TT6czml6moxeTLBRul4MHDMHr0ZGHdean7o+2rAZulQJbgC/OL
pyQquj21IPNTHWfPrp27MMiw5Wv2EEeXi+pWkrMEAFFOr5lKYX8slb8BY5msZTBCM4hLvQEtXbxH
ecuqS1lx+kGoQtNIX+bjDg2kuzVMI41ZmYV9xBbeeXAIEGaLAyzdi60z7GAqcG5p24UU+zPJUZor
Zrfc5OjZbJps0/0pihITdJPI50VR0jbQZwfFj4Rya8twZ+d1db/k9bxWgPNX89AFNkOBwV6B/BHu
Si0taBQocJqt962dryCVRCwzTDJrX6NvPXdEeE5gNLtzlgqmWgTHGKckVtA/S+rl91WzRPcTpa5r
PnDZfrCMz2OXG31vV624r4mKBevFD63XIZ47ktbU1330s4xPoK0QqP8lRGwkGF7ObBxHoLHqJmdP
Mi4/C0NHCrowV+g6p7gwijkCfTXS0RHyZL057qwePZm6F98auC//857D/wM34f9H5GvX8f5L6PW/
dt1X9R9p1//2G/7NQxj5f6NEL2DVhlmPMqRbae74+9a7EUZ/o1ODRO1tD26z7uef/N1D6AZ/45cz
6HqOpHpSSrx9f/cQ3hjY2A4F3Xq+faNjy3/KRGiH/6l6I+TDEHk+f5rAtOd4zq309z9Y9roexHok
W3EA1+MdoF27V+L28AxiuMycslSJjkD9jM9t75ZsWrlLElHIMI1bbqNQGMBqJ7vCx5uGshbS4lYR
R8JuFmi8WXF50FOQfro0JF/L6BaaZVww0ZNTB3MMecyz1tKFLnOrz7rLIEAe2kQRqAndaj80cfTD
UtT9TfFCVoELPMB/4HIBSSvs1k9ZlMMjZC95AA2W0oJg0U4pWHQ0beohRLvxNuFWBriUrDWSOxPz
ksmjL93h0XPlfCIVLN+ixFVbLyrUmrhm81Y4hNZrd5RrBxl+F01leCnZtO5nBfEgz71ubyDR3GeJ
492DgHUPSqRi3WFChJ9RZvk9zQPWwffynD5MnV6yPqSXgFXVk5tStxtVigJhNag1jrz4N0I+J0dX
FBvbK9QBo7N+CwoIcENMjjztEttaxaBrIRYM3YF1CilDZ+F2ImnGy13CLF2wTDDiqvJhskh8NxER
zmJm8EVuHB9bd/I3JXitnV3f4l0QAzZUb4V4coppz0vNYyuacsuN4fFv4gYVd86Ut4lS8te1Jrce
5sWMBjLiydMldojhrz0xcO3M0GaPFuNvcdzL+1nAjo0WckddDZrCJZebSve4xBAmpfFZ0eY/p1Dp
vSXyeVN7Sv+KIQPthCBJ4RC3PIX0iKJossSboADfTerWyha3/GcVWwPcEr4EkaGWe+1LFKviOWBQ
ZlfeuWS6pmA5FtE47gxvXbqahnLHC5IkbqJqG+E8Di4MtdR2iDSeX6J00LS2exGQJtd5B1OewwNu
qPXN9dDvlRqIhvx38s5kR3KkvbJPRIHzsHWnz1PM04bIyMjkTBppJI3Gp9fxkgD9ktAN9Lo3UVWo
qsyMcNKG+917rusZT1WetYd58AKw0jyUxynEfDAb3KLJeJZrtsL0YHIqWZlamYea8ODJ7CDrVr0/
PmR340JTUqgHzn0RK00YZG3bNCBwXaf+Q8313hAwkZGohz2plTtIGYJCpRrvAiLVATurSaBUpQub
DAJxNBIYjUYKHNNaQ1OoZQhuYRzfSmPit3LA1fLn8nGXmjYVCF7GxjSSWmUMoHZZW/1COCg2Xk5S
K5VDXbFt1ez1PIM+VVMh2MORWpox8O0NKaV6q6K734Q6wrWo2Cc13tu4rois8dE6JSiXLN9zch2O
dl6rJ+FJxOEZAzw2hNI9we/qDu7iiS87dInESWRZgtHwnGLPDzCJKjq4edqM22QXCR79ELUqdefx
aqtqeXb8SQFAXpoIi4v04KHQVdyglgzOmvUMqFcPepNolNxFZU7xRmaLmBt1f6hHs9zMDlYlnroe
ao+YW6bJriOw+NkkIHj5mb4WQ+nuOsdLtovdTY+NX7lrR5nG20KkNebUPm7HGSRwyGTuaTBG+oZn
w/iwgFjco7+jfy0h4e5tcnBAsALnxhstPFR43MAMw3rj0eHSyKiVuMvVUZNzqIE1vOVeiXTAUnGa
8nuraEBefWlkhs6OSYPHrzhA6sm+J1MwqRzpw2hdQKOTDxQwbQH/Fak2YgeT5nODE/cPgwlvq/kI
X9oWTEwEyQ3hWshPx08Al+W2c6icIINI4uOHREio1iVug9u4qHHPL9ruQHRSa1OF3Uqmf4whWFPy
QJ4W94mypcSVQONLhxxDtj79my4Q6soQLgwtRMjnfUq4ScCoZZSw2MtmaJb8gbWBjgQoomTiTKX2
RSjFGWGj43o9YJ0WEPOnVc7kEccB4Hq1ypBMDx2ong8Z+BJDjhlU1G+36jrqqX/mx48yhmF5hsu4
9MeWSSCC6NBlYJwG528xwYZQhUH2JcmL65ilAzuFrd+0GxkTYV7ucW5gtYyIgxw0g4zmbZbU9BKZ
c3MQS0uSeJ76cAV2Idm15mzTgqKrOAiH8mmS/cS0IMgPzVjpD1tkauOqTJ300AWvOP30NWrpT2hw
iH1XfVYfHGCmF0EmezX0bXmu67uzhdwYwEnltOwMCAJ/glBXf3K7kX9VModfw2JC58tmbmAq53oo
ciM5oVY6txRnJskzucBlk2qj2rAgD5igsjVz6N9U0Nixg1Tx25DUuFkMTL4AirVJPDVecscXjYeK
zlWqNstpnYMA3ooQhDNOWGfv9bbCrhxBf04X+8EQcJC6SvrfBW9GPLhm84v7UfYiwkRtrNxJbwDF
hydp+cUWu21zxTRSv3vOAoUuicrfd/l11QIBP3PIhm8xutFlpMQnzozkC/2N1r8KgJg5ydjDoXKS
ZioJrmnjYFsGngSjT49SiPGAtFJyne9HyqpT+YRmubD6qubL8Yv+lNqjUxKnG+UfgYfkvXYM+oOm
HM9p7lsLP+wGC1kKZRDW1gizoEynXYQtaS0R+bb4NvHpGiP9rxKPEARrxNiIULol8uBP2JZdvFiO
s0a+gXFLG5J2bpahRvk9IF8fIpLKv7Twg43jTPoWDH19w6CJOZ9UBNe9GsCUvxjBS784oCfCzpob
TVizLzNW8tQtf+dGnj2aQb48Dl2uJdmhOv3GSLw8CMzGDwN+UqqsvPJY0E4/rdCZgRRQ33EBYKf3
qkyMo+PV7VVn5ptcHPguoyNivv3sgvFQ/mKRugPC0qhjLm87fA0738Nx0pTBVyVT964VeB5dHY2f
0DmBH+OA3ppiZMlIPiZoiIfGyIr+OLapQ7GGpmJ0Z/flwli1wL1FRkuno7VvAEVi9JirBY6tmlza
5L2MiHg7wcU7Cl6vkkAFNRvFNWQeM61dTOW8xKgEy15nGYjxEI3XvgnAtwZAe1h1F+BxKv/octMu
v2fRDp8jxwBOoUaH0XzwNRyF1NQFKAsZRALUmg8qSkvAUxvsS9jIQYZg7ugXnZCHRvfiBsaw1N0S
I0nfghZeK3zuRDJdlQOVKJkIGIgM05w+OU7N4EtaZRPuqt5e7l0V7vKQZMkdWkz9DIeJNkjSvVu2
QfHQp7O1IyVQPs927z9hGEm/QF9GnxFnWIG83jBzgPw1csMs5sz7bqDzolqRbbbWXljYb/boun8r
R3A0cfk0f0a4v/VzYhjIOX0G56I0a0yQwdgzilVUfqHJklk/ojMidfSKQqbSVw9DEWVPNMONW8EA
/GeapYAYDU1KquQO+KrKDcacdttj4DpXdZdcF6QnGXf3WeRqalK6p1xPMB8dh3FnT6F3hLeEX2xy
qUupG3MDQwonmSAxHBZMC6h3qd91n89XueAgFSSDVgjK/kHNqSDBaPEYBb5hHELfFI9hAWRcdGH/
Y9KBd1CG6Pa1MAyaOANyCQmlAEwCabnMc057BDx3c4i7RXF0XDOsqve+4jDo0EQdtwZs6M7vLFRE
J2ECNYA2HwRFqjOByagFfWYNDXlj/D0U3vr8ell350m1lFT5eb8bTJScPrDkTeryd9Muxh52KONz
kS1vbunU37RhtufcnIwHdOHhgh+8iysrGN5SLGW70qAtWvQJZXOpM+1JIw+xtJfhjcp0XDJGNTbv
Yb34F7L/nOgiytWomh6gtkfOLiOmwtYkGWg1c1Rf0qyW+4Dp0JWYl94LKPC/oyShwsXBqHiA3t48
s3jlvxYIaAha4NPRNL36p8Gb9WgjTp+0OalXJWtO5zC2B73G5ZN9RWPhPQ8q8b5DM+TWwwyS24HX
TTu/wRIXtIH1bIimi3VKCYsf+uE6z5skZnKOuzchXx8R934KxjSXm6oYvZeGYNKhcZqdg1XhkFnU
DiBVp0+DW6GSBwm4yypLNlRoUHbbltEESz9LPu0kIhTqGpIVjNay92IOov3A1WMdGkv9lg9Z9hY4
dfPsjw5AWQhoXGJwga3ExDkr93j58iW+1/9+Z4OR4WXr4cGwgdPOI6pLbUC+SMUdsuR41fBqmcZ3
WqBuSZD4AIcAV+ChN+CVRu6pnfjW0XnHe0WGvzfRD89JGrqvicWbk6G9iHPk2u42r2kzc6uOeBoz
tK+SoMvDFAn/pH3AArUro7vfSehnTBD2bp5MwgZphxEiJp5qrTm7zfYqFKQV+txTuEuxRr8SSDEw
oExj+bfuhT4DzidHrcLm5Z69oBxGWMVTZqrpa/RQGFNXT28OyO6z16hoawhwU0ExfXQkFR7SEuc7
Ubzmkum+hCkGEJapwLTTObbVvpowOVGkoI9l5VabKPMMBhWy3zHiCN+Eg5cpS+k+hhgDbkTYcmvj
psC5wdTexhkQIxiJK/jY6jnAaXUwtC6POsxJ/1CSKZ88Gl9gRbqoS5uwgsOMCs7VpI3maVWJIn93
OGYdlZbTE6lX/9AHFUBknxnxalk4sIAl98RPBwTsta0XeckTE7912IQ4EajNepyl752XgtNdNkq2
c+BDIx0HHCHjRXcmpdI2SLh1mWqb61IC2iga0+BQe4P47G07/xwSem6TJMzie2DnyYBvtjUCy2I+
ysc7TsjMWWB3ML1T27/JxHW3C9UqD7ZTZ8easQp8orLcZT5JuRU0xlsj9MC1udHjtrJhDEm7pTtp
Kt4t7HtgTiJ7n1EItk7au4+rGeFcEOmlOiZUCyr3VL2KO57K59HccE2k2TotzNdOT07M5lkw/7GB
CaRGdlS2GPYFCiHX3oJuQJU25YF9tzCozcoxyflktWMOsngDJ7hRfVVSGzngO30O5rLbJSzeJ8iO
UMc64l5irtV35WDUjV1tcMcRzjRwGYgKYDMDL5UBVqgYRcSxxhQXbGmJXrup24GZw0/HrbXFxcqG
zB8U0OZjCfppJV3FrA5GN6XesKWhWal+w5ra/jLk6DziPl3ewBMDtVJQFoBPh5vED1D1/ZmcIPbt
aMVT0DBjpRKErAkoi96Mdqz01p6LX7MdGx9iv9slcctx5VISYDyTQ5qJ9luoPn3WPhGnIQixYAuR
UqXXTDqSjT9PKAxFxzpwfJr43EUOctL1YubJ9jdWloEqA1IA5iiMcmUPIfM12FLqgFHJu5kzhg9z
atO9jWWUApLIdn9ZU/1bpSa5xfvqb9amceit2f5YwBk9Wszb16PRwrdhc/jIEU5i1CMU+sJFJADh
tTHHrrsh/bJDMR6IlVkXx4xWju/FjyIO7su0pXaCCwJGokxsPVGlvzn0tRSn8rFQzWWys2sm4Nj0
rDu4CHJpG/Q7OzMxGZkB9ApgyQvgA+6ZoP+ItLuz3KqJJP9kKCoWGbel7xMxvaNuQ2NVcpja8nMi
cppkvKbJ3QSvFNBAIx3N5zkMALUY9zSBdtxbqejcCE1Cb1TLFO3Gi2jWikrGyFM1Rxv85JqSD6W3
MqVAyZ3wsc8B8aMGd9R5sgRc/SUNPrXj0y1RDe656foCpWvKr9jI85tOLQySFp8wxrvI2fOMud9I
SDbNqbk8jzrR361BKW/ArQ4aYtHe2hokAEfXKXoGgWizpjit+66Z5rTw2jh6rFpOBHfb870iKpcW
k0nHj04+D94rBEcmIejou2KS7oMxmB1xF6xbJGt0ddblcAd/RTYlPZm10XXrfc6ybf42nYt+oYIB
3nhXqWcTG+hJTwYQ7kbKaS/COzalBKZA3qaWzwSojXc/BMFZWNX8ULNDflEJ4ZwmQRlEizvoYUoU
YQXb84/8nXoqILl8tmU64pnIe7mrU1l/hE3TRivh3MMg2KJ5XAOoeExyuTieciczHpgfuQQiXW4B
nmGeStcbHqeUpccA9LTvzNYRbyx93fhdYgeBipxN8EtcwqmkmLAHL+TI/mMM8H9sAXZDcu7/2qD4
v4Tl+7//F2HZ7zLZpekIdZe3e/4eaMctPpYhcDNMTwq7F/g1r4zdkFf1pmjWYgLZCNiIlr7Tpzo3
pPgNi7Q97yswaMVqcC3/5IKav3vXW1bXDizOyUklxHOC4w04J6ykZQR5tvT6mPOFjq1RZNx2aA1N
cTQbXDtTj5cezhDQpEFxPAwz74zka5/pt4CgZvedvJD7GLYB3uGcew2lT+uAFvpiVUE4/m4pkxmY
o6WGXNf45p/SQdT4yYyHjDVEee5eD3fqOWaP2hY9Tcu09mELevIFZ0hGw+pCOLx9zvls2S4ppWmA
3m0mSQNdEjblFuL6smmB+mNMdOLAD79G6DkxX6hxIgMccAxf9VCCV8Ttg9iXxY9uik93EJest95J
gs9s4M1+1ugI1piCIqyU+2nlonnu+tQ9C4Xd06rcL0pW/ygXrmxhLSs11uC7/qE2CkUx2KKDL7Ka
X8T0x1VLc66l8WdVcOeCaPodVR0cElCtOAQ7HGZR92rM4OICJ7t5VpHFS53/IoYAgF6pnyKNvoTV
GNQDTv6WPOx8auysWNuG4kZTRHXshFN9jhhSbZIlYII+Vi+ebzJA01682ATLMqN5mgK1N/HCuGb/
bAl/T0ZjjQ1GcZSLAnJSaMxjL8YVU32cSSzxEylslOVSxaxvRPHT9IOX/VX4WBiJG8ZV6+xLVd8U
BKaucu6gofHi2ylIVx9GOR7tj1Z4fpxmLu6K5n71ALC8Ql99AHrVr1yUWNJrGcOFKHwJcsy6yrHn
2BjwJtskymJXFt/scmwm009eec+54JLUVZYk3738INdh+Cvk3guHZ+m1F1LQV8KZ+CadmSoHWUDN
TIOT0uNPC3FlnnsyTLDxu7T9XPhx8d8t941T72FaBlv6DL64bbzSSVNTVgemOy2CZDi6fdhBnLVt
GxoO/kl2iOc6mD6l5hjDtAffQk18TN2xKhOUmt57KkrSARmBua6zf8/MKkGF/vQYFkDsFN6qq81b
MrU33+9H7GUIbEVlfekya2Laa1itDBvBVHyPSXCCebrLF3uvZ8WG3nC9M2mHjJNlxtLlTO8tdIb7
3Z0qvLzSJAHF+Q4sQkaFOsV95dPtGGJTdAYzDk9TPOnoIZQmt7q6el58wiOWsVejELE1i0/bmN6k
KP5GI2ZKyfKBpQ/eqysgDoRZ+O0N2ZHOs27dC5saJE4PG1slr92Yv4ITKFYpdAkTFjFTpq2mDHEd
ytDlm2ouKOXnCrALjszI3WQgDs8WNIn10NnszD4vxDLiC/d8TomFe+/4WvAkStIuIMunT99YqLTD
DUqPqgpW2io/IOcGcSDFk+lU50DMfN+0CIjBw3LNlZOaTnPntgMx98CRnMjC587MBq7pzYdd0tMg
p5tnVBcxsW8TTwahCV5MOcj4VRtSDhd4L4pOaYxH9RV5AByC8J77wP4CDcElPp9OSHw3ZhuxFP6f
fEleuTZ/ZAP2J4zPt9C2f3k162UW2U8OQbcjKuG0JxzncSuLXMQu/Ye5pVqJiLcNSCkX/hwPVt5m
4COzuzEJA8EpDIM/UY3dMkqrp8G5L/RB5+100uknw4p44GiQwCQo/0DF+shtHKBoDh9Fn1/lHPzq
RP97JCsQ+zlPaY6RE7sjIEI4z6g9i/W7VQxGsggPdpuB99bwTEsLBteCwXYDbbJ9NrENH8Yucx+Z
uANLJlO8VV12wyX1Y6S1OraIxnFgwOZKIdwyn2He81BWSYf7jgrFRQwdHVHNTJP84kWFtYbEQcKO
Yiau3FMiGeG1gbmtzKH627iLWI8hIzZk4mOE35j8BBbeWiyYYZLnmvNZZmA0NNrmmy7Mu2BQKSh5
ajzUWU68NYhOHjRt9Fj6l1LNBLC2Qa2xTK8tjJueLSlDyZks+dNJWRhA3IoSxMjClI3Cv0LRuhT1
+O4wwo2NfuQ9SK3PQcB9awf3TWn31R+MFzvAcjBp6rqEMH46AjmwAqkastxm32s3JfbvKT6z4jck
CGRBcxP1gw/cKW0+GcrAlh/5+eKNym/3tu+3nJjRaxGEYuvaZQ/kkOnnd+UVHK4S2TGvMJ4so/vQ
5NAPuXJK5skdv4FTZCm8mOq38nt71eVLeJEQJElUDNSNrXVjGkg5dlSlMeCLiZqM3IPiZhayfBLl
ot6CTiHRZo7q/fViN9SfBEtOoU/KNmA0DV0PnqyXZxcnFQGCdv6coZ+RG9Q5HmbY/f4A3nbAFc3I
Wl+oRDOtTWKaQXGeMPD8tJ2hN9hvm5cySK2PSrWkh3PimZTn0pMpiSS8jnmrb+MwEzmvG4cxcaKp
2fz/3VjhsOP83yhNFJ3+6v/VWPEf/8N/wpnCf2Py4UW+G6GL2aaDceE/jRXOvzEUCWwfWdtzPEwS
/2qs8AAhRiFCcORHgf1fDeIYK/g/qOF1TExsgfX/RmeyaQv/7+dffNlh6JAydD0cFvya/+P8201+
JRtMAbtZPtJcqrZhzey+SN0lXoCmwUobz5UwDpZBjAKWGm2NjQEfvuG9VsEDNt3yeOe0Tr421n3u
AAdp7qFkkAZY1VD+/ZJzGgMRa82dQh/b3gdxyomMC/d8qjvBTbmeNlmVWpfqNd9PDv4J0aWcX0S2
h2aerWzLrk7YPlCWTBx1St+wLKuY68Ry1YO1V37xR5it9ypq+8cmJD+kdw8gBa4w8vyTUG1w0iLf
wJOdD9UY7RuW4X0z6++SSpY9RKOVJNHMmA/oER001KpFJX4ksfc5TvtDaV5Hg0ljvtTeg8NJ1U26
94jYAe7JYLWYIJxDyCBRuOOnoqHo2v0GU1qD829fJ2Byw945j65u3gF7cpe5WtloPmDUbrncQrxN
OduNblmtE1gKeFTmCvi6gxvULC5c9fJdwHAUDRAXMXpzY0prA4v5PhJS3SkKKnwf5Fx1PiGSkyv0
R1yJiWCjzbKh2GEQm9Z3qg4HCNyZvruk+7JDU6isMD2S0S3iWZNvZzCcnUUgBpwu3PEtZ0wJ6Jh/
1OCLHTUQcuWSazjPFJOtnDDoN1OQuzsDQgtT0tTb1TLvyC4XD8BqJvR3OlIqnxAibumzl0Tbtk7g
+mrTevBc+3cNKnLjcwXpaoqd1LxAeratndZYxLtEw/1wnO4oTGZKPbboC9k4vUbTynEsaL0Rpfgo
83zcslw/z23R7WAzJSjBuMl0VFq4NdxiPwO9oiMehI6cdXk12uqHljBNFG/hiyfvBfP63BUgQRO5
zYTVnT3u2qspaKczpod1VjD8Ybqjd1Wd4CAkNzrosd4nJlwXdBxMBmUJ0QmmIgOr7DAAIFj5gfvt
l5R0OmlEuJzR8AlZjZi+ScA+GWf8KdSVcZuFpMjB4xCFaQCiL6zjEfcVIYrk5vfARKzQu4f7F2jt
mbUK+/kugAQdnTfMK0n4MlxwsJ3r1BmPmW3CVw/Sc0REcVsrgympTaQJAL61ZiLWEIVHEOwKtuNC
SOvgL9mlWOblShsPPEUi/isg+JmVJJcGFjnvNn6Lpq6Wc9aEt65x/CO+SnBCrXtuTe871YHcTlmg
tsIv6otFhiIb5IoRi78qk2TegygxzmOLxWJAMLUav/+5yw45z9EwZ/qvGIkyLZX8RY8L3o3eHE+E
Arork5mfpgDQjf2lfsIS/96E30R4KCvxowtjheKSWGggXjgO+5zpHOlACxRJgaVx0v7bUlnGliOY
WIdl/YteAu/K0ZSrDw1RoQN/Oh/ydQ684SDo3PV9YqdUG1sQR88kvrGKyDNNpfZZ9Dnc5zQnwlSw
7vHszriNcEvvUbuZWEG76Ilzc+1WGxPVh2VRngsPf61ASPTzYzegkdVVb8GsIm3LzW7ayqC/zE4H
8rwIxmMjX0Tn0dCbpxSNiDLZ+Eu6qUld7IfaFJtFs0x6tWPviq7A7Vznu5GemKMdgRDF5kv8w5Oc
Upmm7poKzFn3LqpZnyvZvpiYhnaT1z02VZswdWVsOE4FbUoh+O0WPQ7qkjpRDUJnFWc22VXePmvn
XwWBgpcJ6n9DNMRux4NqxBQry30ZLc6x07L4BLJEycWwdlboqKxaMvoNZl+TyIa8POEeoCVbTCea
IL2wfbSNkCBF/SZbr3yhJ7shwhLnM50IcOvKbVRGH+Xopdu6rr6niFG1l9wxC6z8HLcknyVFT/sM
HAhCd09pB8BruQJgFDvlWUbm9GLYPDuCXsoY+Hv3tTjmGy4aqmWcSFFGY9XbAvb/ie7z3wXIHh6a
rj6FE7LgOHkHChMZo47JryRNxQNjaHL0VhqP5oDRx9cgfvEKIWxTztU1gqERQzLVpHFv9b91Vr8U
WJgX3LXu0oUrOxp2VeTt0bC+DAsPFHklRjtNcM57vB46O+bQSVbEKNhtfNFu8kZevNokxpkXWPc7
gaIhlr0MKKygyzaEKDFOprt3gVKtrZamhLBAFbRdk4uWImEZsFtvfAZgALr96PrPl9GGcQBlekFi
GsI9cdIKvhbxYYhKAzwJzSEyUCYhwoywYYJJx6phNNd1zfar+hXbnHnsW4/+Fntp+aymBOSfpeNl
Hvp1O1Yr7Abm3k7C90465SnJys+67elMDHeuwmwHXKTGz9buloWDRfpejoZ/iYr5mBlI8LMBerYX
94ZQwitg5AoQhTgLt72n131dpxvfk5/kwow1yz8VZwhIccaPZQu3gDF0qBhNgQESocIfrviRmg8a
Lv0+cDCAqV5juma6UzaGdRKwB9BXaqZZ2M6ttslf5ulCRY2k1WU9anydrHFcueciuibtT+0ONLlF
96t0FTofiz+9JaCo0npMToag8qYozQvFROYlqR5I6vgHQvbpLR+HR8ZBy+WfL6maH0FxkKSZpuyo
pT60M2OtoHRpFzKjPSOw8KbWRT4k+6IXFFw4GROCwaZaNpgm8UDHFVVDbX8oDflJSPGzkcSgeOPU
5Z8vtcOwWfr53q4YTxTWBkA1quIyXalWC9i1cmoQzQ+bHhIQzOJJ2fVT75b2qqcvz7Phj5tl+Wze
S52Mk1ktlPkKf+cOtr8loQdm0HIoNKBEvI/aY2bpeQ29/kO/R9FRWG9BwIihdNWzMInBgJoEW6SH
HRcVJpu1+Aop8q3T54WdrgYlQztJmu2RyVrWQOdtRl/Z5PwJldl/jSQ9ZnaD1cDJEiHRNtAN1YHI
bRx1xoYg2b7KZoZbBKSDxHl1dP8aOeidicvNeiqD54keNFOkL1JQRogF5L0z4Qr2/j1jD82h8Z7F
6LwaOWGT8lFfAu29o53mV02kf7a8+Ztt3F8p6dbPrkE+Ki0cjwIqCdNNJ3GtRufBm7mssgrKbakc
7MSmaxzxwWP2I1v/2o+CYXC3jOuhpo9SO91JiSi/tiUrpaPu31Hpfyfcy/t8YMqqnacmE190+eSx
4aA0JdGwilA8IHV3sTCbK5H6rT2g0JeMXyRFzST9oW4kJdDEpnoM7OjUJfZZB/hUm/xvtrQA6ls8
M1Nas9mM9uHOaDFMeICICmtsic1FOcWvgiv00gSnyKvflsC92NInt+XNG4al7lMJNQbYwB16D+Or
SSrc01a6bAk9TDwV9RC75YQOLcCV1Xpcs5xeybpDiyz42Iv5ZJh85wVn6Zl6hxUfnXM00erWzOk1
JpAUl8FCa9v9i9NyIrPs6NXu/6SzTd1uEp5CWemzmNYDz9tjZgv9SN6WgsmE3m761BRV8Wn/RIhm
DSDR+9P3/Wv6hAlFnGtliod/vnRR9VUV04NBBO3a+xk9BuhrO9ebrMecbog1vKRhS9+Xd9D2Z58t
9u8M1vG6t7rkZqvYYBUnEdrmF3bdljkw+FXb5kSYirBAf3cW7gdhtYODQHXf3LR7BzjNY+/UVIUU
0yvv6nwzhZ3sDHsoKFTzcDMGSl+UhYWEaEi7ljBLHwrlBPvK7zAy3v+xIUX50JgE5AmwiSMLSt0H
wDnhcHa45+KU9WE9l+mr5bv1mWgUTFDmqTKPvtCaEPgV6zLoKVa13l13XbVsnZ7gnbGAxwd6NdfD
pzlBfMpNQqhD8aIa0FlU3aJP8AgWBX2y+AXG7YL98kKJzFaRJVz79iJ2jo3KOnhfvUJhc7C+NFP1
0S4yZaW9dF1zrVKNHlRVMS4cfJotrVQMUuZj2btPbQ0bP+EmtvKVNWxMLLks7tRj0m4h5qnlKMzv
n0gmk1K+ldSsraTW1lHnVMT5ZbHOy6B+oWChPVlEWpmF3ghzI6dB0jkpaBMpLzke0QePlWEducmF
g1yy7gk8xk6tbpxZviFodiduXIxvM4AiBdgFGRG8VyDdQ+aNG1kyDY86Ddw8+VQppxMEQ05aNUem
jBONvnu/wLRQ8mfocpNx5KQUBLnG8H6cSI6XighaHFj+LsqsB5uzNAfC+a/rNO+NrD4IJW9qqXB4
WhiIPFrK++Zr6mjhJaZPajT311hTWbT0bca9qSR0X3DAa7NiBBeyJfp+c5nySO76+sf2DnzYFw57
HqPN5X3qkx+3kreKC/Y2oLdCKOeccWzFjK1fZ0VjCe27rJdWI1dltNwmrj40yLu/4YLyvHS4NIJ0
3RncAXQe7vi+oP9hwojdJfydexmK+UQem6iR2gNpBUfoTFQWDM5K52/gdqnucg6Yy3Gcp/PfHs11
2+G9BJYUrYCJnTF5MJ2y6RNja7Jp3Rnw6AfyEesky54xfA9tX6zTYHki2nCzegL9vXEnKrvyzP3K
6jmrkI9EvmbOPDXQ/vISv1pq/PFcn+PCAq90dlt6N4s0vwxYDNapCeNcLxFjHuKa+0StLZ7PlW3A
1mNbPivbm/C0Jx+ILOzoPv8qCt49K+cFDdJT4eUbDG7fTpIeCm01eyqt4Q9m3roZ2Hm8vjxiVjp3
AQx9rprgBxcPys6YefvEZm7kTuXFSLNq7zvDi+0U4QkzCEFkfoL8uvKzKaj9TGeM+nySL8QzrH2Q
FON5iJaN0yrQGP7I8JqZN5614ajtAKhOd26V8ajMMeEig8tuaAyyCZHvADtj/zBT1zxgaI0j+E/n
vDl36eIwxevqtfb3NFCzbpVTu+0Ig+1S1/mIaJCBW3GEcvcJJVEdHTfF1MsMgb1cDxQsuDPDPngj
eUbwGx9PHpYx5qo87nAlUe0lyHxOXcfPuB22DRpuDDLaW2VAK1e6pkwkSyd3o8biJTWv+ZiZG9Aj
akV4mKvsgDKvrKPItbkuRxv51pWfuaiWXcqwba0I4/LH7NPrVHarkN4XEp1dsV0a+plw3ACiwKG8
MMQEuswJBjfCCRPgNYTKff9rVqiccQzsjpBkTeoSh2kItYND3qSvwcSMifQPm/az8JBkWcT0UQdk
w0ssGSFTVtwGRrGjkAY+wV1WpSIkGcP0yfpu6bFVrtj3+DN3hBbL7ZCyqE/1/LfqrD8O4fZ1hqSB
s6MIjwp/BBb2QxGavzLKBySd0ztvIOfRdK25H6BQ2gu3wQrc5taacU5Uko7nPHceGiu8utzIqdGg
vrMbKjQbUs+UAXTbZKyydQ88FzCEF+JDsFZ96FOJNDW7YZz/Ss+DWDoT33Xy8kAhexnfXanh2BYP
2cjH1WboKKnLQpzJnAYR/GPrvAKbiC/510Bbw70dYE19cbNjanBmOUhjjvyrSc2fPYyYTSq8KzRp
5lU+1fMm3kIPlw2fcrb6d/bOpMltJMvWf6Ws9siGY3LArKsXJEGQDJIxjxtYhBTCPM/49f1B0ssn
RWYrOxe96GfPrDqrVZKSCBBwv37vOd8RHfmPPqy+CRLx0OBV7Av7sQ6nm1EyfYmi3ivSY1ZrOgc0
mgEcHpgaBxkFP9+FASwObTm1CG4FVxQ9O1FCsq7Z3ufkbfEWBc/QhgYydfYMDbF5L/BhwsCbtFmO
O7HncLhDYAPFZqB9FPZua5OIOtghD8uMoRFX5qosFNTPTcApCefhNgwIm6vj6WrmWQoXToO1bPST
MUEoU71h9F8GlhKUMvllEUn7QrSMADhoJNRPIKQYim8pGx9Q2EgvjK3bAo3oplaZ08vhqu/1alc4
tMNAZBLTYV7NDPdObSfZV4P+Ln00wgcfPgS+n/qQLLm5MG/VPU6crUhYuPqgvgtGxL4++zGq+fAF
guLWNkZ0TuQWc3+Nz0bjv4SFiWZRGdFvgwRwSiKDUuJQICbEINcBecY90xsG8mZ822ZJzFsJ93wu
HjjMvYuAu5RAoF3Xfg8Eh30xyYbPdcXZU6nOlt/rK1EQ1lWKLGWspmyCrodU4RgwneaGnNB0j4E8
ognQXZKjTTVPmOqqcRTjIh/Ti6HBmiuCgRi4PDa3lpnZnrAAko4SZEtmmfFqQJ9JydgfWUazfTYq
Lp1MDCoy9UHp0IDKNXQUSWW7gtMN+1K6I4kzvmlbwF2IXjP8d+CpMhSyqsNL3iV7GIQmFLEmww6u
JTrP7dugzWwodrRtke0WHCfMYg0v29qPStcccH1Q5PTLdQQErEZahH1d2fojQK4wbY9OqQNTbhTa
o9O0UuZnoWvPvg0mXes0ulBjcMZb7qIsvlYKzd9Js/ssu5byKuz3oRniz1VeVORZO3JHxHoCX7RS
+5OJdWmbGqehIHrLsFx85ahqhvF+VJB8ptlNnrFLB3IMkA8SrTJx7soCj5BtuabRaZAnZp8Cu0d5
UxPigitJZ4g6njsYgG5eX2BwrC50J72a+/iyNkivmvT8HsdfcDPEQHdmBfJLpreOa5cZcO1mKL1q
pMRsMaChllh6th3X7jwSow3wi8SATT9nR13IZ7hem7Z2nnuGWUbSEXdFhu+ageex5uBoNoP0tDYZ
YX1uDOaTN1XVkgBY+Wh5M/1W03zlJmK5Bbo+PAW4XTheTW5P+7Q1nXs0vRTauBLWNp2DQAwvvs7y
hGRqrO0nSyVtN9e0W7Our9GQXytmcZnDwqIk6JZ7f6wz/UqpTCQsPgpn3gLUl2tpqfcjh28QwP6R
7xFTPt4OaDoESeIwT6xbq6DlkSbDTe+wu0bAmK2gxQuAlEFdenHRINlHYCMCnaWTiVBlchSXk2bt
5mxs7lxmw+PEb64xPQO/Ibj8hJPKIQz7pmyA7WWarTJ67g+C8aZrSNaTxIAxjh3wmKcid/tBZfBI
Ku8RTJvi2hqkYHxSG3oL2s4MuysfIBZAoGYTN825nE+2uQ5yZElKOvnQAO1TrBKXCxKBJgwm8jHK
cELonyQ4/SN9JS8zqnjf6elB5HXl2Q5YkbJkRACrhsSindEU+O4VasTBfsAtCtjeZ9TeWO2xgANh
BJlBP4pdGODtltjMaJsBDYMRodF4pgPY1dm4ouU9uGGmngOBnLDLr8RcF2tBIdLE6X0XJ8WuVWnN
on2Hi03P1JHVHXMhIsUSoERpr+E4g41BLNZehrm6ajLeujTWCNJKAYDrh3pICGF26AriP5xgK+wb
OtlJ1vNC0k46qGJlwedH9d1iVdVavHjBTKerQjhsp8G6pPVDD1KVHS4onF5WSm+KH5daUzatR9cC
sbbY2d3wXBCbfjFQSztqmV/bLa8fHqeqiqB2jVgPTKPcRgr2mdkn30IxrhXMRF3LQGJsfGvFZKNH
LcewaEipP+3YwBI7qgYcqIL3IbF2dWNQYmUtFHwRrUY+mkxSBhxEGeMQY3dLAsIRR4fjFcmDwtTc
ukmcDeOGZJuI/i7Wms8RB7ejXcfbTJn2dqNlbkMV4+r1sKU0x/+S1SmNhk+StXHi2IDTc78IgzQB
T4yuJStkn2zHKM1clUhkj6/CzEApROyFqAGbI/N6X03eUqGTgpHMxhp7ReABN/nCPJ48RcMgv43Z
O4RQXa6UoC5O05jdlGVhPoAjBufUqRtaJsVZa3RwAEVcu5GpOh7DN8oYumG3cU6KG8iQkgbnHp9X
DAgDcwRTi8s6Z31uETJs6gS9U9Q6V9Stp7GdnlOd/EohHvuktlyRZyhXIyKkzFjbtK1DZZNfTlrw
SSn4lhVLhyMXP1JLElDFj5aERbhD4eVGi4WFzY6OGuoUYm02iW0i+jCWoDnAok2FHoFBJya7ZBdh
suSxwseh5mTv+iozwGFXn8RDkvn0y6lMnLpaNyWONLMrzjTPeRqhLzcalgyLsUNo3XZdRt94jC4H
iLjwdjo6wNgMJ8u87hrrBRzWpoMoMXLu5ciMBZBRxEpUPKaqAim+Cxeu3EoJiaGZGvk+qNqB8dUA
OJRTCS1p4pLf7AqF1vLA9IrxBmj5tRqVa81uXwadDgFWQUQFPcF7w3Ccpz48C+cmVSv9mBpsxDDt
XpBVHiJRjs+0bzb1chQuDWncJeEVaRrI8QO9BvqfV7tEr8NNyVQTHaF/HZFpRXycb57xY5l3IYM7
IqPvdaoh/PPLbRxzUBtONV8YHCPwbCvVCl2CcqOEJMimLKmUcnsmMfZeNoVHyAGyxDwcT1//Pzqk
46mr2xelTYLd//3NQCO30xnwHNO2kmd1ORil1A69Mb9jtDMPcVRknt/hBzXGNriuwz7cJtpQwX9E
QpLDlQIBctFyituOM41G0YCZKgoOR42tdjfB2PQ3PtYqpO5uWgd3QyTbUz67fWxqWw0lP0G4eaLu
7JppmNb2j3EhSGK2OQrqaXzppKSNKHK21/OgaTSfeDvHiRxO/JKahzec+W9PxxPIPGCWpfIgmndn
ZA1ZGNg5ETyBZ1K0y7GJg2OUtKe2qLRLZPZoJqf6qAfmW4tHYNup3VYOgyt9U/NAIm8xuIAfYKCM
p6TGPGvswOmzzIvedVLeBbrlLo2aU1HkwBhR/Jiol81aZ4Hsyy3djXzfO0iwtSGzrsJgvo8RyJ4J
Zo2vm4AVlGmP0Y/arYVw1eVLoInBvIivon1jJrhXcitkhX2JUyPzTCJdVp2JNlLQim2yUEMlCIMq
mSjikrS7bZrkSWFKY2Mo4s7QjY7j6VPVULmbZXY/ITCCugJUeRJMZKBa47D2NKLH93GpHmKlWBcl
aRkVWsTYqUPPBG/N9iSJMESsTiza4C1ZJ2ohz+HAJhI/wKBE8KBjp+7V/lrpOUKHZS9ZE8kKbC9M
HWUuTECCCMe7stR1Tyz2xA5uqO1097HoBk8fjB4dcI04ogzBVg75fIWyCQ5qdjaswVyJiUTHWO2e
wiG5qQjk9ZiynfzaiYm2RJM2lQNFddof/Ndp8P1tBtUYpMScIxSKwPU6+p3U5/ICc6dqx7fBIEaX
5XYx+QgSWVoduNvQbY3JvgN6c5uYmPigZCGA7ZlnEkp0Hdncc2UomRpo4ByMFFHfnC82f9wBx2A2
0RJKoPV1dKRO9S9HKfu1Tv8I4wBDYKXcKE3x2odVepNz8uwRj/eY/Hf9rF6OeDXXwpo4QILppMGF
Zz1Oz2QGUWOmI6gbcPeJVB6Y/nN4Kx1nTbjOpkqh8Gc5gMKKVY1mmhrBAI5Nr+TYT0BNH+EIKdbB
SIskG/nW7Ki7wpYCRDDIP0VOx/SV7tlkz5jraYWizcMdpHDiiGBnbUWErKLPXBMT2opm9+BhlG/W
phCxC4GDgxVtI9TW6Po55gvQH3R3cXsBdEI/oY6WKxPRHL/+owGQ4SVZTs8K//SqiJh0FRWBYeRV
H+ao2VP+N/RhOd5iZndrJ3jpSugkGn4YUmZqDGEvCYFTb2TYHhgHn6uxxkedd08ICJKl1Nx2DnDW
kesQevLWiiUOlMM+IciJQSpq0p2G/jkK6IK0znTJEGyrBnXpGk3WUctoEN3rga5Hc2iszCRqiMG+
nYAFSYj+5aQMJ/s09S2RC73/RZIhHdOVXjl6Ynmq4ZD7Ld+aCum2larNFoMdhy+rGbH4zBVJLUht
V1BbmRKQb4FpEpFs3fPyEzDWwCIY9fAkaGRvokAb1gmZoWrh8IzE882cZ3je22yrQhV2ixhdTwUb
nZQThJIZWTJeRdT3aqo7Vkq6xslIoaDZlNZZXmkuyzAdIZOewMiEKzFQEBvqc9c3EolN9QlD1/Vs
jEuUdns7hFDkxi54VEoT+QZpa9xWV+n9z9xaAkASBeVrREoJ+S0YLLr5NlIHg96ggWeWTPhVWOOF
9WnK7FXx0AytQiU2f5a1A2TdGjCxCfPc1OltYkk69YSsTimhjzToVwrV9Jqom6s4xxRay6dZexJG
9AYCjZ+yJJ0dKDtdn9o5y5jxAWMBaG1N4411cyIbylgZfZGtyjxjJkrEGOMQJ6IzdhmGwxM5BtW6
iGCZh/red/BdkVTw3nGcW6lRfVlF4QOmaZskN/qD1kufh802iohiMJQtq+QMjk2UtJPdvrO8CYnL
aGjHHBR2NddeMg2nyAgffYXObd1xkalZg26e+aU5BAYtFP8iAOGwUdLhpaBPsyqaS1unjZXVCAyg
fBCNjoST+SkFTTafzYUaQb4NricDGiVcJ7WuT0FFHlVJE5UTwi4pmg2WFZpRQ0T2tQKjgqZST35U
ZFcPlnNvlSZeUuRQGs2sfmbnVqPNQCYMqBivk6q21lVp0URQ94T7XWTSfExn+yJtIlS22TpXO6xD
ykVUzTfFYJ+WgRDA5pWloClNOQptOqV+1izx6CdLurKwh02kV6QYIJuRKhZpUa8qx7NEsZD1N3Dc
SEhWqosxYcLMJCyeJ3dQW4gjKMENO3iL5IDhAKeTMjZnB6k00dXurNIUhchyF6vIzIpxaa5MuLYw
1u4JDdvVMeFhescgbjxF6EiYvJHoIPRPrXaTZtmpFeURTDYF5KXNvz/Ua0+kKjxgU3cTYI2Ia84a
OqFwyvapjEhWmPGfg7H2ik4w+6Pv6cR8sp3i3hgXvQ2QA3Qb6V5GglBjkT6Xjn8k7N7ZTBuq3nVH
f5MthdcaASx1qWY+zM0CKHnVVV9fOwPCWV/H6N2DENGkekqXeWbRtEy0OGE3quBorO6amfM0e+Le
6Uhn9ul/qbm/juP+so+rq0GG9yomR6wnBWoGBXl3dq0B/GFZD449sQ5tPl7Dd0sWjUu94klnUAQ4
tG6DfQKTpVEwD+F2BJZSXJadxYleaV+iqiesdoa4Nne4H1JjrImz8F9Go6lxVukXzF3yu46r8aag
ijczvuxO2N1hNKmexsru9mSa3bDkMwmqrYe8sOeDTqRjHJEROVv6G4Gp2jZqDRwMXXUgcYGzUcdV
5zBxpJmeyC8b1mxTy9QSQ95dx2jDGAMOWBEn/2xXMgnm7lb0ZI38YhZMKLtxG2QUpFMwvtVg/Dh2
zWKTlVVOvYI+3QUqi07Yx3GIoUrzAqQv66bZj9Yj2RLBTh+H4qBPPX1HiNeLI/i+weHllb1I7ttQ
fYHnqa2rBskc+CLECLKJcKnYdwWUG0izEfEN+IFlQvIysR8KTiWBzQhy4mZqfewfTn02xvciE8at
wDaCPGCGHMrwSoyWBaoJG5xt08o1kU/Gs3pq2zE6Oww3Ji2+wX9nbnwIL5BlAxpzAyKF4hLJEwij
PtbebKPP14QbXjmBmWNxqtCs1Zc1574Luckitaa70MS0vapoW2icwQWGcOSFPYfHdqov4GAPMaSk
lIEErcWIgKVgy8FY8aKsu2NUrVwRh0WGR401Z5gt1HrRqjZjcZU5qFF17ko5EcGRpCwxeEDItG9P
5G+AHY+R1re3MEi7izrgcFgyco8TgEjofJA5Zv1I86EUW0KL0iPebwoDq00Pi+8JpTgUicZ2c8l7
pwjRHMC/DPTYkMpLw2kwQSBhyr/EWXaAjhPzbkZvY2h/kka0L+h6MeItbk219zBVrI1+IKcbaw6Z
bvapwmFROtoWbQRnpgDhiyr2AxsSQ+v72qKNVB7z5dxfQwSzLnp1xkBrPfQzgrYUpkhxo5joClAJ
mOcxpLE6Me2QUbeu6XltjdwINnoY4EZ4HHQEfImEVwbR7IZIMu+rOnWMDBXvEV1VI0pfq1jsgdec
gpYgvqKfsg0YqnetnE23KGXqWiJiepH1IQ7kfo2mHSdJ27KI4EorRrILYC6R+dIi69GYJ5hwPDY6
C6oHSRLbWVx/mZKSE2mYAYHREeDFsJ3maqdEXepZJt7nUq1Hgi7fynSSO3LQ85UVthSE6BnuzZgX
TnTZutWn4Cno+0ezYeJKONGNjCO3SJ3IY4hL6Y2zzFVFzIifwrqQun0FJUyuS9rBe7ysa8ILt2mi
zbfo0zhDWuVn4iyKndKVuG6XvkvLFhrryf5/RFX/30tR/l8ENRSq0DRp6L/S36/D1/xzFLzWPyck
//43vwnxpfUb7keNGQtZfuo3juE3IT6/IwXSfNWyEerrEophXtRt+K9/6upv0kFi75iGjVrQNhDP
NzQ1v/3WEmwMGfE749D6O4BDHa3/jy5UQ4U6QpfRRIFvqYahfcAbdqElM+zWEzORUkPYRIwsAroS
Gl0gOTQyPKRuc3Y0hcXBnn3lpKrEf+gp86VWUd8YrbdbTt4xJNT0mpDvs1YO3XlYOEIa0vVtqzEK
KhDZuZGIwmtTqvraaAaS63sCHbBcjuUkaPmP1ZZoK6AmiFX7rAw2fjUWlzriDEvXmUYknZcnwnL/
/9Odt+w8d1P5/q9/vn7OonwTNRjSPrU/GkXEQtr81aN9fE1gvn8e3t/LP/l73x9sUJsazzVPjm5I
y7RwcHx/sLXfVKw/PFC2aX9/fL8/2UL8xjSSjG+dlwuPicFlfH+ybQwmAvGVLh1N4tf6ew4TnVf1
hyfbWjLJJWRRVeBzsVWCyPn9H/zVZjH4iHwIobIGMjozGHiDnR6DrH5pG8ojQ6obsECUrHXn+XbQ
rXk2H0LfUo9F0z/pQ/zclfXZApHkwb7pVovNAC9jexUHuVzzo7BLF9OzGBgFdVlIlviEXCdUzGsi
ep7AMm+cfjrojgVmtmPOMKDF1ob48oev5apIp6DI/5F32RXJuS0h4T+/v19/SlYIYVIxYcoBHPPz
TwnTjL1mKozNmMW05juK3S+wuq9UkAR/75P4nrEK2YLSyRGG4WAN+vF+qlwCGVHk5goAOkJ9HE3t
ckK009by21v5X3vjl0Xn24+6//yvf0rDMiiRxPJfzDiMheH600dNlK+ZggBiE6dw8cEBUUwX8z5T
0k07kUhTO2KPuzagUQ4DdKgRF89Bnm8HnSZVUIWeL4Z2N3elZ0TymT90l+fZieyafMHd3FizcwiU
4aKw5CtNU1kQwNcVak2JFeqbuok/jXl1xOGHSXmEycDXE62QvjZ7vQkbBEHJ6BpqNMCdnsh3nZ+Z
xbzoFYiONKEN9evbLj76pLgLtEdUU7N4xUzxcYX2TRn2kw68rbBthvz4+4LqwlKaz+VSiBW+5xRP
ZWa9KpzZNab28D0Yk/XZ51QJ3399LZr6hy8GAIyu6VJVDQ2T2IfdYgrHkZwVM3TTloQPW08ZipS1
XMPtCchdTz+l3RIrWHgNZG/k8cXW7BmZ6iX0/czRrvWuvo3HCJp9RWUpX+c4eMkmsZ1T8+ZvXqrE
q6bzQiDXkGxv+ofHNY9tsjrbMXRDw39OYJwuAt+70KHp46AMK9vorumKfexYu3m0vKhSH5QQESl8
81UISbGe402P71+2gpE2uhfq3buhBDz76wv9w/fLhToY9GzL4KXCWbcAiH9cp4AiWVEklQ2MyVv8
qaan60TXDuPlYHYElzZLRzG4hHrwxdKCz0k9I+KbyUqu3Y4D9a+vZrkrP755Hy7GXh6AHy4GPKNI
00X34JPTOOILT+iicfCmxaB5zV9+nLG8yR8/z1J5mgy+K0l39OfPW3KF7DmVQF5ajPpdUAK7a+tN
lw08Fxz4gpTAPFSYG3BESI+kIg5JVmSnGMvsYl8Dl+rkT0vgCOdSUi6buzlKkwstZKrY+Qz1fTO6
Lu3qxZ6DdyzeMH/nY1QtMvsALw963lvAC2hPemBUA4FfPM7ghLoLqqYYd6yZuUnhlyt6UJmrA2Uv
nabZwcSB32cCkILAe8N8kw4rTV+K/Pnq19/Hn94fTbUstjEhDbbEn74PEtbx1MA83oD1cGcm3qHx
bKTx9tef8nUN+flrkGzibJb2QtvGFfrzx5izVWnwpkIXe9BFYNNimqv+wbBLYPKO3m2SYjqU4cTY
bLgFob/HPnEDr+erAGWFCuml9u01aSif0VOuclwlOWfjMW0fxyL1fn2t5sc1SFo/X+uyXv74iPqO
DLQSZ7U/E7gshm2TSDp8cfbks3nzlveYNsqeZqoSMmWdGIyPaZRtgjnL11jhlbNlNAqsiAq4xVJy
VoS570gMSXak7fqe6Ccax9gRNsyqkoduWOC+VXu2Go62lXlplB19xLYfGaCHL3lQzRvkIBOHwmmB
RBv41odlWIzqc23POlsW0xryH4pH3PGvfkiZnccBE8YsCPYYrR60GQ3dPIb9F0xe6XqEy4XSrgou
cquYtwixHn59B38uGSSlGnWRaVAfsY/rbC0/38CQFJQKzJyz8Sfr6JD6W/I123V+kWG0/fVHiT+u
J1+LEqmbmg6sXXzYycdYrbqGseum12b9oNGAZNKA1DYjivk5xN2FfSlbV63qmSqwsg5zeos0GgNS
0Limrh+jgrfSmcUuYyx4JZzpLx79P75gUtdN3mbszrxhH6tEPFhF1Di0j5JIu6jDdudUV3X86de3
4c/eL1vFTk1LWEiUNR9uQ62BLELvG7ixgLcdA4azc3DdE53qDck+Hn78YjM13Q2DmREB9tSfgOkw
5ZyuzUZ3Y8yPa2nknVvNiMOrOsoRVxnBKlD98JAyhSagRhp/9eVRv39YnCVQQ4Pdk+dEE86HxSep
MfmzN/mbltx0qv09jVSDJJbQpa5GkwVrgJK6WpnGRN9m2KT8DxO62V/fvOVTflqbpE3tY1uWRPQi
zY9rU08mw1wEsHrhaD34NPCU/sluXjKn2Oi5dtNjCYmyv/pQ8WefanG8wT7PvkzEwM8viZNNqiET
08EO5HuZpiycnNbY5yX+75acc4I3nuqmxO7s7OBmvBKx+mo5tCALme5CpSjOzJrRdprXUHWOfL0r
Bbnbr++M8YelkPY3xSFlMt8DTQHOUj8uhaNSiULVWvrX2LaI+/N8xp5+jLtjHshBRfuQXthdeZ+H
TDO72XppEC5sW8t/rnH7rWLLuNGG/kschluwqdugL6oVoJSrwUq8JBwfyUs7OWXxqZ4I8DCVZL4s
+B34anucg5NHwPJd34mraexgrJrN+5TRcp5gKTFJbaZ829fJtpD2lrQOe93rdfIXN0D+yQ2wOHfQ
wzB5s5yPtXEeRS0nllBuml7eaZl5jc9kY3Vhtw44lYUJBq/UIfm7MZHBGaq/1dUGqXLQ3LT1cFPU
ZbhSsxwjUoKuT6uPdovH0c7UJ1lZwSZzmgG9ZX0MmhYF8MQiXw3Btl4EQzJLjjJAc1SqDGJjdXgl
d+22151noUUnASIpSbW94pTvUqG3mMUgo2TwPHfz5zAGE9tp1bmGjtQjXxZqdpmm43GMsfqAKlyN
FbGXbYtNi9kJ8n2vba1TQWpqZcIPj8JeWarnFB6YroFxr9zKpA8Q6Arn0ok1VSTWFkCSArsb/p1Z
fhrqxRnxRBwAbev3Xz+Ff1jibZ0am1eTgyFpMh9Xic7K/VxiCN/otPlnGqi7vthVi2j3e3H6bz8d
DJv/+Hd+/akopzoKcG7//Mv/uCsy/vPvy9/5/c98+CP/u7qMqtQl5da/ff0hgvdi89q+/uP9axPn
/JrRxNm8fq5f/0Gn8R/nV3qN/9i99u9p9FNXhl7Lt3/L98aM/ptGPieiM7RQtFF01oXfGzPfzu40
Gw2gATb19vfGjKZCBaExY39Dgixn7u99GX5HXb5i5tqkyX8lifyfi736tlB/+5K4+O+//rFh8fFx
odNosVrRdORK8Gh+qD7imEgLHdW5OzCrNFkX0UCvLYPAx0Zj9m78Rbmof1wi8H4wNxQ2HyoA2Fof
Pi/ICP0uzcYnuqnYOoRjj525ScfHxj6H+k24YIZUrPP8H9piQosWTUSywT8ExnkRlbTDo6Nv4f2g
QYBVGt2RK3SScnoL9acU2FWG7SwoY7QpJIEHr1au7X74tv/khn3tdvy4AX79CXSNTjDTBIdj7c+r
PECNwrHgUSMZmdw2qfYmh5UQTYYSX47KcBvfDgypRVC7M20mqWRrq7a2NtNTB78esTOG6axji0vk
mJQgowxKz2zxmyArpAdLfvdfLMv612PJh0vG8mILkygeDrXqh0vOQlkqoAR9t5m7kMhhY9+j1AAX
Ql6N3BHUUl6OIS2zFhw33Zw53gJPQEyVHOo2T57H5cg1MueLiIVeM/oH2pL0xn4O8xd1dqKTbWHi
Lz2/Bf9A/F3lCmWgpcfwqpT5NiXZ1sapvtLz4UXzv+DkIMP9q18BBPawipilW40XQFAmaHalkYsd
ty80X/C5ppz+hsXdgUKUwv4JeinCwFWumSeVhpRTxshDkRw4/VZ5I2lyBd1mNe2n5NW0UgZyDOdb
c13Yzqp4D7AX+mHGzmlsYLSts75fHxCi88AhSkbdQDpQggFkfKuqRQNJWoplMIcfGR7S5tHNtaPB
XrXiVU3KB4Vj269FmeK1rg/GoB/QEKeascOB7pERcFBMeQxCiwyN6laAPitHue9rKNGm4YH6Rqpf
wAwHgpq78/yi6jpBLMRdcFF5ZHgqPjODC7bNCRKEfzCJp0kYMDs+xE8/QaDNJDEtrnRdbsdG3zUN
kzY0VPQ+220a17vRPBl+d4JZjpOBvOHlauHAg3rqoT0HF3RVQVU8Lu9KOjHZh5rOQBm3NHZ19Wzb
GZHtVEn1IyLqlYB5EYMiaRyMcu3ZMWe3Q9xtN2+dgsiZ1FEZormZINRNb8PM/SyPRYnKlae/c4yN
7r8Flb+KMjI3osmNZ7lxloRJUK/UrmjkeFlN6ucm3gz2m1Xkm5AsDVCQ2qoxt47Zruz+UlTk8Rzs
4JKde5/P6PEjG2k6BkxchWM5uqWhERBzvVAaOX+i9rlNBkZy9XkqeSGZ+xJshrZv08e+axhviKDW
odGfbNmvchxaFo9Eybze6DZ2hhlLC9GXQR3ip7IFv2fLbZSNEAuyF1RP9QZM5ScjVx5I2LFJTfJf
srLwrHFSDhPmHWbGySV6uPBkiup6cETuiYS04VXA6zNL4a+Vrki31LpyS4Jds59EUZNnA4rCDH1l
VfUoxhUOoQt9lQYi8IyQgEqSB/d5QlSupfBD2SNwIqDoQAQEjECFM9+9zp9B/uYW0GSsUJu3xRju
5GDcVnEV3pcNE2qt31sK/NGpVFBPm8hih563LwKYxt9EITGRVkoYyylp5CcjxPes+1ntSQp71yrp
5Tghzr3c3BAsT0MYl8HZSU2dbk7Z7OM+Dg69Yt1pMUuznYCbEVYjN7HQeDVtOz5MtFcPMoPvRpjl
82iN9rU0k2M3dNY9c/ITAsvcrUJeVQeyQ1SY7XOPiclXm+DYlY9hX0ZHvdMvmYMz7tXFBK+ZFNJW
9CfFgIXY2uXL10X/b5U6/8/NVKWj6tbSU/6vix2veP2xsvn9b/w+cdKgmVHYwDWzmGFxavte2Oi/
WSZZzxyuqVJ0Rku/FzbC/M1miECzA0CB1BkX/l7ZCIPRLKdblbr160jM/juzVMG/6KeT6nJlKsMm
djxaLPrHZqYmeahNQnvdWM5we6c7vxzcjkjVMS0dVn9cqAYt8cRRXslU4cgevmFdWFAi5dMPN+1P
aobldPrT/vv1SrgUdh+VW7Wcbn/okaWBjq8DIyItQyyk9A2/9DPl1jRg0vv1Jxnmspd/+CzTpvpn
EsjS8Ye9vrNo/eioBF1NqCA+JRxR00DilM4dpqQKcJidZvq2i7WDMDp936bGIfGD/tQ56WM+Ma1p
bf2d6M/wPBbPYpSssWGbXYKncytwPTslYGfVMyLIYZcXXjjZO4E3hdXBYB9XLO3w9R9lqu/wf4qd
wpz4ogKqYLX+sO8IUlvHagP0C6AUwNcQl1vdnSJKvbNmoJBO6m5HwBy7olOezX5ovSSejL1tdBeE
SlZvczm8qyYQ31wzzgzHwkuBS3Xfjr69IwjzNsNgdR5QibgpEGWgjTngn7h74VgH2RgUogcsFuZ5
20KUmsOrKLLah4l8kKFhMVRBSqYoYa+h8s37YSiXcLquuE710IZotkqVuL8opuG6NJr+OpuQO+Wh
QsjsaDyIuWEYFlufS/aNe2c69gh/mH1lzISFTg+/CC/yUgkuxmw8ya4ERDNKHUIW8QK+xjQsoLbc
B0uLJ8mBKYcohdZ0oIztqCnqZlSEvOmZW6zk5DKKzA+TVd0XrZMeaSRcTzQD9qpleNhr4rVhDvbh
6z9GzbQP/fIPa3DwjviF6hEc1EmZnEuOJO408vkNXYf9aNbAqmtn8II+C9CwlDESP6BZIhbzhYIx
ZpGEG67UcNMQqK1uAN9GJ6nVXijsYiMap77s9WkfYEG7AO8jvWp22htrKrHfMoIdqf6vktHZOm0j
brOQRpHVF5KgbnXcq36D6igZNCLBhDgyL75Pirrw4iaYeUQphMokepONtZcBBxX4exELAGjo6kmR
+RGA0x0JVUTccsTH9qrcjZCMmzS6HsLwSx/jWA/r3I2VKdgO2XUS6/6hHMUBut6r02Ee6Cvjemrl
PimJb7Vq3NIj6iQjwJc69c3FvFHR8hq+2q+DqHzqS0ArM5+E2ASlhQ3SjPQGlFy0pS9owZA0xqkq
HtWXvp5XZLe+5TA7sEt98SXELCd5KCz1bcFS47hdzF8xmki5J1geHjBJEMQLIUiTp2Sg7Uqzcu9r
lb5VLD4or6I3m1OpGD9lmk5EY6ISgISrAVG9Rn9d81W0lMa9MjVPEbEq2FFxlNl2sf9P7s5kOW4k
3dIv1F7mcDimbYxkDGRwJrWBkaKIeZ7x9P1BVdZXqcrOvHV33SstZFJEIBCOfzjnOyrExZ2VZ68Y
HsbeuSEJ9mKF5WfkGy9pg2UdYNe6ccKPuLQbwBaYtv18gjKr7tiZb1sb3nPVE2DWrU1Rvy9X6+cL
ODaXzPCyBV+Ww/hZs3MA2fAItOzOnazvCI7PAF4QsI/P0gi+nF48SsO8s7r4K48ZCw3NpUrktIqN
kuWWzE9zz01Z482aXTCwIbwiGy4Psm5eY5/aw52GabrS4XtX1Gqd6/pVFWsn975UuQsHLrCyEeEO
xQlc+97wuboW2GEntA6jcB9lSGfinN3lPhLMqkqCWEiwvEwJt4AVeCuFN52stxchXoyEut18iivq
QfJgEMb7j8sRzkbqe/E5WvKuT7yLcwih8pEH2CJxaIvppXOd6+WRoqraXOVtf9OTQCeVTUaYX79a
Mv7qKZtM7ofEi049itKIVnYBdJxAeUVro/Oe9bdiyk554D+6wsZ7zUWrNMWYhx8JuOaqUnxQkk6K
KzSt+DEQVK4YzEHCsGDTBdKO76yiWbSqBKEGwURiAOv9/Vy03aUb2M+F9o1T+tWtgfcV5MRwFjbr
B1AVVWvdlNUPw7Nu7cC8SxCYxuMlcN3nnslkU3uPfiz3MVQzNXm7Mqh4oEbRlxHyWEvAB63q0R1R
jltbbYi73LdJriovRgweK7OvfF0eZxf8ReSBPui0y43ojKvAPzLTIuTaNvC8kZZDhmsSNq8uMWdO
ruEExF9tx/87pzOo5fCwXBGzCy5j0H/LbUFiFHF8LsNwM00+yBvkWHP1Hfl82Ib75K0NshNvHZ4O
atWqO8iS7htbJMcbcdzRRyPnPZ1MzatgXtiUff2aTA9DYDxmkveJ4xinc7mrIvsjbYAf5/3OG+xv
Qoof3Vh9+IZ+LDuroZdamM9GcnZzdemd/sKOHrtLwpc1LjcXv/FDKLO7WnqPfcrnyR1oPgg/VyXx
JNYgtknrb1vkv+RcFf9cN/1Hpex/Y2r3/2W1q0z1Szn1b6O9fRe/1+9/UGYtFe/Pf/V/Kl72L0zx
DEuzB/nJ6v1nxWu7/+DHgA4QNZVERGj+MsrT6AqVhbTIoQLk3/Am/muWZxiIR6VBWvtPIc9/UvH+
XmZSWjJ6R1vFLI/S++d4/pcy01NRz1Z0dLatFdISz/MEqm0q1SY2w3jzy5X5k5L2960lqUs29b2i
7LMVH+63OV7DCDom58feTkNVfAjUgbsSFna3StoE6xmr07+ZHBp/9oo2195Fn+AhT1j+/tdPl82J
2yU+JiyDHLJVmaG1IsgmzMAAEiu16ZzeeSG6IduHZmwZ6HI6xvX5ZBr7XPcRXAcdHI2qhyKWg6IR
zAYSBhtJef7rK/NvfcdyaZbGhxxspJzS+W0jHjsCD82YO1vfER75DNLeu3brsmeGZ3Ia2qkklWVg
rOTIulmqA1xVxJ0490HXJU95AeyHrJXi66/fllpe9tfG4OfbWkjTbA8h6Lnchb9eP8erZBl7k43H
odTndkgTtOKqCL/soYXCt6T8mnnSE8wSD0/AwRgKBI57FY7aeVFTkN1OY8j5XF7LUNzFBmeY7/lA
H/vO5UEcecmn0PV0baq4ukoLVXx0gZHss6kq7//6kzBN/5OP4jr8bmhltMuff/wobjTjtelMC9JC
Gp7qkS2QGD3jkBqh/wyS2rmzJXBPAsC7+l4UzfCJL5sBcprlHrzjKn1Ih/Akm2LboklnwwQ/SXfB
u/DSaE28yFUg49uiDq4j5jxbmZsj8U6GZBzhRGfSXpiNhdDaNLkhYfYUa8t4TEwignIg0pPTYg/3
hi2rSWrAuDrEkDhanrJroo1bPOfusZ6jXdcfLe+ur9yXpEXcE1cCS96kHrraJqQnPzCBe8BVtBMd
8vJWroHPk4fKwkh3hJ8MQFuCxzy6J50ESAldil/5xzRPbYi97W0bydfGAC2lI6KKvOl7APaQXKEB
Y0lWuEzTeNAE5vxclN0REdYOXfLOcfQHgJDPkO1lP4ePcdUcm0WLoAxIfdFuUtjJ2ebtSgmqPpXm
E6qoTxskDlWvBcHeSE7z7N+3PIVXYZbbK7AkzrabcLOpdDDPZtdB0QjwLi54ILM8WnY1n9s443ca
suk4GraKoUVEJSr9PADa9Tcr9OW4//03gKIZsQXzAMOEn/7HG6d0sobF6GRtDSLAsRok+Y7ULHli
NbM3M1BbDkE5D8TcuOPWAYLYbMFgDl92ldYfIxFXT6Pfi09PIk5xQo1+AGchKZttlm2ET4FThEVz
1fdkCQdznpq7oMymT68bjIeOvuuIuZo4ZjMJTnKeaiwNGIgIcQmtrYOx4+gmXbxrO1v+3Q/mT376
nEPLgwxFqsUB8NvHdiX25eWnb1bedCbGtg3gGQp9XbKNuojJ9kB9snrxjXS+w6NbnzJvHpFZOaI8
GLN2n1Iihb+Y1hkff/1b/pND3WUk4qKmRFRFj//HdwYzEMiONVjbgd362qyLL9SV15XsGfyPwd+c
zH9yGRgGoZFmwATw/XfJbBEqe3DJYt1OEBJegxql7KLouvoffKRfXuW3w4n0wMhuzNraJmYU/ZBF
U5wwPuJ4My0bSDOBfLu/fkHj950a1w/FDNs0agiXqdtvF5E7NC5LVVnb3DLVcXQT4kmsposP9TRb
z26hQXYNAEE2oWKXTqBAfvHAaW7+87eBq4IlImMuC53Gcmr/8oAuxGCV4PEsQtnw44NKelYW2dwE
92XI1hQe0KALNqnd9YvH+ilp+797B4s88ddHnOUa1FIWIndHkWfgLH//yztQY2AQUR3b23S2QF+R
xNidwW9Dap4LsgzMYQKbRGdhx715h+s4okowgHZ5Hfqfvzlrfi/GLEaZKEh5/KN1px5cppO/vJdZ
z0nV2dxiYUCUrd1m4YY8UsVQpzT/5qV+/xH93OHyVOd4ZLdqub99/yFUmNTpaNad1A4ObRo715kx
Dmez8bsrrpL3d9eZZ+xvV5olKCcKdR+nqGNRbP7x0w2qtVRmDP6WzJnpQjwz+EN/HF5FBBJ0lUY+
/PLBrK45ShHfOXWHZRghaTIZ/hauq7OntgCPqUZjFUSY8VrUTbdN6JEqAc7yCLfFBHHFDHnN8RHv
yaKQ/TZhHbsmETL6rso0fwmbDJUjtpatMRv64AcebM2eGZ0EuQ0o3zUzQAmA9c5DO4Tgt0R4A9Su
/JG1pn7zdWXTylk/2l5O3z1hkVOu/GxNLnS2LwWu2roYC01xEHDXQEDYx21kbceUrVEVmukN2MH8
oM0QW85o+2CZ44p3EoMRiHo3fGS4BZnVTNxzloHIj4zA2BC9BvoZg5933c5Vm5GoqwkDJBTUeSrw
1JN0mBgReKC4zQLMzHF8kOlQY8i1xy+HxdkIyGL0vOp6GpuN7JbopJhC9DkCGb0bCHE6SXb4u6Zr
+zPzIuOZTAPzrgevCMXVN7vvOpExQQNmsGakok4UDOQeGj7chKQkwSkyQOp4heXexC4QcAMh+KVF
8vWZN3MDZ6QJFn9dktyAOm+uStJyGKs06gAk23jNq5IJsmpGaze0erqvyMGDwJsyChuDZZ/JJhRd
Zt1LiGMMT01/6p5KxVAxp71/BHxSXEHkI5+B2A9U4LW4TxxClTr2VoyMFaTaKnP2AWv1G38W3TYZ
RrllemC8C6IArq06gsEKJ4ro49RaiXIyv41dFhCd4zSvaDzBqUxz98ZUJt9CcPUPfeygiDISJFVd
0T9Cbfe/7FpXzynDTJA0EEORc7109lCd59JPHkRh9m+1WbXfR4bCajeBYQSJYIFeA4U1LAofeF6D
4fzIB+zmSEetnR8MQALbJnwbrQ5pIIAGDOis+Z/qKR03rujTbemT/8x8KyZtovE3tVeT9ds3P2k3
8RqorbHWXji+eZU5HwkdRAcPmnArjXDYdbQbJytw82vwEBw3VhPvk5RtbzL6c8yFmwcWg6W/Q7Ye
PvSj50JV68UuMV331m/KZDv5iLlHslTObRoSipABOlgo/fu8NOfbutCkWDKCc1aD5UTHyguTZ7rj
fO/MlrH1ABHuQmA1656485tiDKKtZ2GD1D9fWGXlS1GF/aXSbruerDzeWRpD9YQWawNtrHkKAxkc
bChNFxK90jvtgM8eQE2cVNC+1mk83YdpRAijibvZ7xNyWfM02JVuN64mMarvWIOoiEEbbdpIpdtR
Nu2NEhl4fZ8rY++KwNYHODhhsKoWIuaqJoBkl+Y63WMxHW9MORqgsCL1mRTCvwNXKfG31Ah+M07c
hVRUOddxHBS7kCTZ9dTVWMV1hfkoTGyYKyq6SqPSu2lCiPJ9lnnRpu7M5jYk3o2hYgrk9JFhccPL
taG6wnWb3wSdx55FkYUTgl5S6w7r0/VIS6vWYyXEVvad9VmYgt+PAVdMh1Z70r6htkWt36s8lm/I
w7vbRMj6WirDeQs9WV8ZvhM9Bz6ZGZ3PEYfTeOhRtoGHwtcD7np0mW/ZZfjuGSI+pCmDd7+a/cOY
IPiNEqlPSpIRvy4MkR5nsxLrpAZz3/QkVm5spsmPCPIW3AdEK0cV7h4St3lvB4l7LMkdP04iC97l
WGTUlWNyQIhfvY4OWAxPpcZ9P/IUEMmCKghVvNd1G30jsG7mDq0JgshL4J1z6V1nqfZvIDAUZ+Vg
0AU+Grxabd3fpNzab2Kia4fYRB9nAOhmtGYOJ5gDessDhYbNoKmryWM/u9Wwb1xj5KDv500/FSg5
ZLnPuio6QtZzAb71g3/sDVfAaw7BH6QlpWFe9GjVYwEZb0ihz8QBW36LINlTomuIXV4SnTDqZwan
PIO6oZPqEVg2goXcqq/EiBvTqxJzn2WSyXwPQengNLJHrOHgV7ie4LpJ3FFJ/pYD8+Gzp/MnXxZx
MYEwyKllNVqeY+SS0DPkS567agtCqgdhIto18EuT3JAAPJOZ1gSQM9zYVl2YQKmPnK/e7OUjM2Ew
FEGJLpmU0n3FLotnYRLLp4JF1k3bNsETfQKaScOuy73DT4iQzqbH1m96/rNTO8Z9DWLjZODXPgg/
98/jODafjbUgbnrW8lDD5+AipLZ+mKP0vrPsIotkFEgOSJk8Gr4rNrWd1zzaLZtBbTJgyQKl/W6O
PsA8mbN4bW0xnEfXtcmTGucd6up+C+oGTsaAxYucRVEeg9DF8J7r9osgBptFg9vAIJ3SNQxE098Y
AXLYoE3rHXQP95XWxT/7mQaapdUgj/yW2IoMCALWVgNZuEY1ggOeyHXCh6lPYOZi8ol1Ub/FZpQ/
9yQbkZlXFBVRjpbgu2392noYutY8JjISN0mY9DuZkWtZQvnoV4g0rDdN2O0OcETxSqgNQOgs0I9A
I/rLXAfe3gI7RgiKm/GiqKrMLecA1JO0EvPtmDBg28zRGENIb9WOnVp6aPsABJWKJpAAWR9fB07b
7XDl4ZCSynGYs3QDqwxFj3FK3JRQZGuoeII1/gHFN3jHJhfV/Tgm2XedsTrLRRd+tXbWPTu+8C0g
uyzl4Cm6SYuKPBzg0frmV10Au8L3LsaTg+plHbtWDkK7DB+iLp5YCET1IWVXgBOr98iGD3XX81aQ
cmCxY926dgfVXXgtgC9MvpL7cZbc0PUgzatMDsOPpJrJ95EM5nnsFbu8LJ0rwC456KekimmQCSEt
NBgc3Qx8SaRE1ds0moZng4p5a6LwWuc1MpuVcvzkPinS+lspVXkLNITP0bbDJSNWeduV8O12uDSG
z1Hiyl11pEl8GQ3XcE479W2Gz5Czphodb21l3UA2CBuj+0CFJTFMvbrUmdXPO7ueMJFoU8/XXpS2
u5j0FLGKdLHwTkZkT2J0EIQZUaZfc/TIzyky5aNZsGDiR5xGjwWVL/uWfgQiQyn81aqk/Fb5aFRm
DCl7qgxSt9gQFtfWLM3zZFkAHaSwu0diVtovwgWLPUh0Pjm13X2cue47KatgDcMqfNDKHLdLuveP
VJfIx8LeuVRNkn3RZqmbLlGKc1OipzJI5e5GIb5lQRE+dENWEVtKjuNhroZyXcbCe3Lmtn0sRY0J
HANItUl8pHGpIEIl7IHODpIoDwgLRM27keQwGBZ755RX12YeJlch6WqntI2CGwMP5F3ByjXG7zO7
LyH1yzkcnOatTLGmAjVxvwedwDPl9GOxSUrfBTbUa3impKFdg/5gqwU5Pbrtm6B/TjRTk1FM2aGZ
GnlxOxVeJllXd2BDp01jTy76r6T3jowz5RcRtTBASDeL7kzurLtQOBofcQ8+lKwNpWEfJnW+2I4E
PxE4EFn9VsXkAW1NueCNwBZLb7OseZ86hC6k3SVIrKaapZCTZRSvRmX2t3zZ3sugXL5DGUAVcxN4
Jkd3lgpYL0BJlq/u4jhFJnBGr4+gLwygeQy4w+ptaLSgG61II6aWbTzuMsfMXkabDDEoQNjpQhKv
vkP48XMiLvJc7t2KVnfjGxZ1HFEQREK5vckEEmUHyUIVwQAbMU9ddeyVQXmpXL+6ZzTgjyO+56xh
0CC8qZ4P3hRheCaXyJmQ+SWwHfFeCnGLSrd1j0PZj8GJf5c8RyKqJuJ0i9ZdYT+DZQ5UTxVL7EbA
77kyoJQPCy11Js8F+++IwkQ4wOOAxPoZ0NzCSS6MFnwABZFls4IInE1lO/2T7zfZDWjA6TGVY3sp
U+iig5CErVQO2QBTC24tp/MCiGTn46kugEb2fFMnn8ipae1M4LphqADsz5xsflG5br5CJD/ntu8i
yOW9YZ1D+lRJLx9A+m3StEZq2+h8S0SbW9+AN5luqmQaqQhlURx6q5cg7fzMueJJigyu8ovyFqxT
eNt7JvGusqGSh3PifsRxnWQsg3X+Utgqi1gg5y7pbn3wkOV6vJ1DOsRmnAFccTx5T02FDSZESf8U
dNxxjLGirbRht+A1m9NNaE7Wu4iVsclVsTUH8kJlH41bShRvJ43izalmdyV0O+4HqyfeOPKQt5he
7/0Yu7HdJfSwh85tg0tiJSJnkZha5UrVY3o1IYi8njIIafUESoZx8TyfurApnpzC7q9aIneeiioG
6FbzWPsiJuzdGRYQja6sD1s55bZxUTQMQ9FeFcD7ryZMsBeZMMrioSMbD9d8Gt1nBE0gzw1Mo1np
egam13kzh+XYz2cP38EH5tThHTpFcZVWc7/FUjCi7kCRmTV1cFATlGNU6OYulb6/Rr7Lu2qm6uSC
KT+p2BY/qtkkmw6W/XgVsdvdOaItd3kmAcC1FO7f27QsyFKCaOtYRfbBpB1xsp6bntM+KsRHGkcc
8pqlhncvh6ifjzOX2Fwh0EdfwLp+WYJ7dNrVCEpXFYg9Qz97cT2nI9MCZOKkiSnxCpXTUNltfu92
eLDRUNEzrXA+QTRnmw+0XrQNgt+qR1ZN3tCXo+MQ+LeRXmTlmK8uddihqSNyi42InxG6oa1LYqUO
is+eZLAOFAPQHRbr5lCAiJI+xFdkUdUhyDwaJQBCK2Tb1BG+3gRB62HvtqqNFmhkZO5O30yXnT0N
ZL3lUSb28HP6tRjjct2muWDex6N7wRgm5k1extlXVrvzzm8RKHHPq8d2FBZrhIBq3oSWaBK7vfcZ
3qwDMiZKnuoTCfYqNc0N9haPirqvOvCMDnFbihCsreJrXzBM7N9dnunrynfrcxSJ5qqGj4C5PFGk
NhniNs+Mctdw6GJ/KsMXUnNADxoWW6EtiCcsOrYTXisNLqmMp5h4DBIl94MBpLBjW7AZ5cjAxCGF
QddZ88TewqZrjKrX3rDjYzNK/LHcbFsQiGw0OneRsQI3ZaHQgdQDhAkCJlo55ujtaZvxVqZ+jaFP
TTeD6auvupXlQxB0870QgfPMwhTade3P3bQq3BTRWUBaVTvyYVHJG8bnjIxqY+AKf6nzwL1NbTk+
WaJqvyHfCcg1jctuXRY8/1cGBkkJZFLSfAMTCjce+4J15mftE9q0Vu5EEBv+Hj7edMXaj+9gaqoy
29XR0N90uaOOaegDMEfGVQ2rblT8KDyL7A8yx+Obqij8Qxol84NMyuBiOJVzMGreHWWK8nGN8ft5
WlYsqzLKiPsoJlT0QRvri6YuZ0eUTPIUBKG8h8dsrol1dA/FxF6sKUl7QKIuqttQlRen1voxEy1Q
7dz0OiD8vqk+8sFWP3wxBw/2nGV7eCf2jsXIhxtY83EAIbonA8Y6ycmL7uEljJeyzcq9l9VyF4ft
lxAGsVzMxKfjHKN5ViFGAYnihoiaMrw0WbFA+cy4h3Y/6R/TYrIKIqu/1qXHM4q8x5p713bbm9k3
Ncgl3GQdYSXPdgSAlsDj8qVWE+0Soc3LHoFQVmSA5iQR+/v+3iyQWEMcXebRTXLm/ZJ74wfyLhb1
tNboiW9J8Br20JMjWPw+wLkw9sZ13Fr242gYuFGAbwBoU9Fbpn39xe3h0rEDl6UmrOwWxHc0PFjw
hFZyZGq7G9w8IrWvV4QleV5eXvuV2+yGTqCIxyqGejlMdnqeCL1k7/LNMsRitA0Z/jlB0m/SyPoo
eNw8ZAyRPxgSRGS+1r0hgvcJQL3zBDVVnd2ZTQqR6XNcE6aRR5QWVQJ7a9FEDs80b94ajd/c/uic
ihzf9eixkvwekOk+vDmKsSmBBRHBl1RGDWEzBNdPJEv2y4nJSQXnHSfHWOn6M+JEeiM4yjyX/jht
EofNYq29jjxzj7aob0e8whpAQQfw0QyNXR/b5psoiJzf1QXTvo6dy6aks3xGDMr5qgUBJLPbho+e
QPDmTE3+agVD8FFr1VFxFBVf/SjMTZdkmkBaZq7cR7I4ZFYFFL5RVnfdFXBpvcoA0Kv7Rm7dKrCL
uxY1BiNieNvIR3u5dglcN5mYklK5Djr8CWNkVpcWA+It4szsmPqO/5xjmURL13OU8Pgqho0VdNGl
h/P1LTJiUIe1TWDxZJSGsSqKRu+U18evXSyQVVYYF/2xLd0VPuvwvlZh8Vqh/d/pgcFJxGB6zVn0
I1bp2vQ4npgUkJsyNeAeiVnkomhGDpYO1RPUWzLmVNzID5KTkivQuAGfnfnDLiuWHTNBnZQ5iJ6O
JNqX9pHjJKW1Wo7KrAn8W3MKm++RkQ1HOk//JuoDuApjPaGjisiLmO+EGAu8jaNmpttUcNYIDB7E
/cSGlPVRT3GAy8doD2HWZ98g587PcRUxMFFj/N0vhgykPPqrjQxhBvo2z1YOQxIQyTvcC3voUjxE
bknwQ0sI5wb8evUZB9zBmywTuEjyFt7+7A7+uNMZRW418fiklHBODv3ykxrtpt7H2BcIkDRMcvI4
btZJRMiaF3jLl2jN7rixqpR2WIPrvscMnSyisibaqJDb3k1kSqtfQKFUUxy/DlhEV2lXpo/YK8Z1
nuP8oY2i8ezrHo8Wub4JhhgvkPsKb3e/UQYGtElM9J7ByFM9cXrAfDOEwhWsuQImAyn2BNzRhG46
f8hiktmy6N1KkCMQau3q1zA3BNExBMuRzpg0/m2RjPzw3Gw8BnlLGA1UzHuWDPM+r6NiG85jv5+z
URFXtviDWsLA4NCQuVGq+lmmtrl12VNsEgFxAu8ntx/Em7VHxPCaHz+qt8z2Hvo2ZqDFSIA2S3rb
rPAmcNeVOicW3nAcQrTuSYXeM0tCDv2OdCAG5S50voxDi0zvM/U2phZJ5kLSZrAn+qhO9oNja3Pb
Bv6SABGF1sMMtWAdStGciHJyDyzt9RF8QrnvbLvgFGktCq9CHaBJwqYpw0jtazIpyElt825d4CKO
92ASwT9PMsbgg2q7S2/GZY5bdULfW71LO1i32KmZNQcEcvelOgk3pZQYisp9TwEII+iWOn3XI6u/
q6Jihrlpq0pMZ29mGbEvKbGhSYWy4ikcpNNKA/O8mD+r5iFzw2uDHOQnp5Lg0VKmNhKudkpYiYBK
fSGHyTvlveFfaUqeH0AkivtCOeI+BTsDrbw1rNeudsxLllj2gy4d+daag3jRvRNvtK/qjZxtcaCW
cY52Tj4u/QNEqnTow/1kx/G9cKz6BYlqvSPzuWLoNRvudSBFdtXanfHgBbO7KQlZ2Hr2PD1UeW/R
8KblRs39vG5Nr8Ur5aQ7iyDNlU+FiEKxTYdDmxjBkdh2sgGFIlMk9sk2JVX8qot0fxQt0mtiljkM
RAR3Q+RefzP2asLNl4j3JAjsZ5lk9VXbSO82qOfPmg2ctdJC1behFqhOx6pbxCzB7OymmjgapcLp
xZ51/ZbPwviK6+FhbuRwnzsNxX88qowEtszsga1HzIsHh/yNYzIV8hL0cHRRTtizwfxLlseWnDVu
hTmyXhBH2h9yMLkBoRs7tzyIkaZYoUrA1y5muTIh+Swm+0vaDK1X9RRZ+wR53EsPj2qvnGbcAlF5
S4urTIPtbYa6PBK9W2+iIh6J5OyqHh8f///11AXOozkm/X0SN9M91Wj3mhR2c7ECm+LLCGlsNmkh
x3JtJloxPm7kPg3C7JLl0ONlVZUfPWEUu2pA6lNnfbRj0V4ehmb2N+CrCVKtQ5rSsa/6hM4MAFrD
IPKY2DY8Un7DpB8Fc7MTeL2eiwh17grMOdzsUk6b2mqnTZD43Z1pBOqoPYPDKwuaXSPRoNpeYH+0
XjKAMQ2XAVQc8figXc5NVlCkq05RM5He0UIUdEW2Q7iG6qOXIQEoTspJtxwWaZ3Q5DmW+y4mQY6V
0em3ccjGO8n4caNrD72OFRnOnZVE+qsyO+8FuGL0oxyk6MATEi3ncNbvNbGb+8mwnaVn0lcNYbo7
bbQKdXMs0IIH7l70iKQ4lePyYfZblMFG1rxYOYlnAzBNGL1Qqf/XXEjCvobc33r4Nb7hdFA3lKjU
zM5Misdo2/8De9d/QxP7/5KTHYgKMoH/u7Pr6r2e3vP3X91dxj//zb+Urs4/LIB9kNQRVNi2lvxv
//J26X9AuLAX/JyL3ODn3/zLtA4nk6xExV6eafRPb/p/KV2df9gmwlSUqRS+C1zzPzCtG86/CRB+
kglR3BJJK+nNzUXp9Yu8IjEUJ0ES5vtIqqdyZLI4dFfSbYfHgi50n/ppuR/quf6mlql6jDEc8PwO
TsZHoZPhxkGJZzK18y18A231NKrTjJu0gRLB+Lv51pWuONn0U66K29OUjKzPC3ubqVff64x9Pym9
rpvWZoIUPEq2OtveGcAJe0V7MSaQmw3g9rlIzvnYkBheG/lmVGTggtzd2KVDaEPnEkxhDPHOZbwI
qcF3rlup8VmHBR1DCsPaZtq5b+Yxx9TqZNsBszCfzbxpuh/CIwOwtHIC27tWYb618U3bMJCwn067
RGi1y0eGFLVtkYZs2s27dKDV6GI+i6a+79pBHspiiUsoSAEhXpdnqo14Q5gvbZ1p5oDpZXCM/DaQ
ZbFOSTDYqMQbD4yenhsplkfAJqufmlI9ph0VgcsceXAw7FYMU1Hidmcr0BhVavuCpT2qqlsWjcxI
R32rbMZgJnDp9r2vQfo1IZnlTlsckgK94lxRxueJs+P/+NKTz1h4IEahMhOyIDwCv/KzFZHUyc5r
KWDsjRDaJKOUFm48CNOa97Kn+obNP/TeqxeNByo6/Dt2vslMj+yS0qFLc/JXQ5EPkipMpz1xQ4gi
uVYV4sSS7thXXPfkxQ48b2u2g00kV1ytB23uNDOmFf37xcJCkFbOuKuxeI0i+jb1ON2WEVHp3RpW
GRx03f3wY6Jtee1+19C4xDAhV40xoOoPxPdMqGttpadxkhMRZ+2uSqjUAt94jOILH/yjNo2Xok7S
a1y9gq6Xv3RwFUuPHLslDY2wpGBtlzBTdL4fXKTX9hid1MwEhGbkDhudtVddRpptvLbd+Sp0ojXT
henoqOg2gIOJqoVwEJ282ZaHAzqsjyDxPxtfxbdxV3/qLyj9RFTjH0wYkhIrs2UofiwZa69gHtNk
qoAs3ZkISe0dDLe9jZ3qvY+iuyjyrtM5ng8dxmTfYD8+E02HXqvaeiXPb/K1v3K+uYHLL9io4/K2
KnzojaBG8JP8QGCLXs1RdSPMelo1drefUhZu5hLfITUFXHeXlnW5amexGas0vNMB8aC+/j60ab/T
AvWHRqtTklbEGN/AXeVPG7/VOwIlyCFmS4pjhEpsfhoiiwCRuSY5Nb91mSSs0YJd5yM/pz79higx
OSDaZjvDHGrV1PElNlsI3MK+85hc9Jb7lfrRGRkjY6ex3aacJbtqNugnqnpgGcKap8L1ZbQmH6z8
0pB4n3QWsrsJmycoSyRFxNGFXrjek3ZZrRKJtBcDX0uD5Pg7p8vyTVx3j6Yl8ITN2lsTnGmuJwPf
Xl0J3OnLACt9cg1ZngdJTd1372VXFBd/qI6TbZCvME31mVJiJ1LUDf7/Zu9MluNG0qz7Kv0CaMM8
bGNEDGSQDI7awERRgmN2AA7H8PR9QplVllV//11d+97IlCYpRQUB92+491xdUunN/knUo7vxhmHf
ZjQHfuqV+2EUEd26eHF56h+6EP5VYibnTg3Fpp7JC+21d5cYqo5TXeenoRli3JU6Ro3Xn3Rn56uW
TOOt2xntsXVQE8G3f8b4ytpv/EjKPHlri/SR+ONrUZVvlbcoZFHk1w6L6bOpMI/1mOZvUqtDUhAG
DCPMvBvblAW0Z/9MmwfNa7HLXJQ/oQye8e6+9ol4sG3J0BTACu9HaW5tGjLmtJPcay8KkbRW5l66
w72uguFc8U85hws8ZRsFFaqRjq1ayLx4Up6zczTmAW9Aruylcjj6Edl/bROup7rSp5BTbNVx+V0m
yzx13XyNSsCEff3A5CJA8dSJ09CNAtPThMDaZmNjCOckphB8Asouwf5vP8qHFE7huhipWNOUkp2J
z6pLuT/YxpKWR/D2CmqoPoJnoAokKn2tvE/bLZ8JVX33p8Lc615Aza/ta3s/4L0ASU5YVuW57+NQ
PJHXy06hh22lXNKFzehd5dYPx4xOnSSPkJU6saD+QI4hkp+MInNlClbUyF0+FXcBIyKWrMtytevb
XzxgjQpyLKEJZjyiLo5hct9EbbYmM+azyIk4QbZ8S90If+XQrBTKGLusCTiZzV3jQATBfcEshvwd
Tjm55SpcVuSsvdq0ovthdjgckesZQUd60ih/dfnwi/qQUfBBNgLKQFZ9VG10pW3AGYhSxK67kvKU
jR4Y/keOJvTZ+BGZJ//y2PxvfDN9n2brCpK5O3ST95KyZ+NX5ZUbr9k0KYP1e0elH1mXMlqW/q6U
elf3ULXn6L32b4PGHAQCzs11UAFxbzwON/k9NJs3z7C+SwljH7UXhtgFf/IZMv9DPSClWgizbTKe
/3FeEBm01946jaI6B/rdzdz7ZCZTRJf2Nm3tYhsAiicPJfjlpmWJOIFVec5yM3Ua4BAF+3lRL0+l
ndxi8yZ4LFZO8rClv/EeE9FgsOIzmSZB/2CoPY1q2bOQ63LNhCD8UXn1Y+UN7nrxygKtLfvOzgG7
iHh4vbBogZUR8V3mYU9JpycNrXsDZG/50/d27AnIIu0J8g8bFS31hXC5DKpNgoDHqN850YB/WnSc
BdFK3SDyvd0SJ7wk4JtFrty1NmnJXPgnG6LWcFtY1SdiybAm6iML5lOe1Y+0PSNjC7XPxM+kmxje
tPMxy7n51WgQy+02F0jDas1cnpjhHhkpe6+zYRL0GNrkzVrkxNFPTuvMCU9JY9xDiSAoGILJWhNV
udGM9VfEXN+n2jgWZOflllWulAZHM+oA/+iUxY6eAH9I8ZFHiteaNofg+XOZLJuSl16l5VlltaYF
ix5dKT+TnB0RWTfexoIpWoficY7guqFepOl0uH0b4yfFYgPJCYPZMm2rDmwqBdqp92vngh7yweml
2AVNkq4bQB/C++mGecHUHcNBVAIBqfP+uRvC4kBVvUCr0e/Un/mRHDSSaqDiWshRMT87/R2yhkfl
Aw/RlWHFSeN4NEUHMr2Dq5iuQaqgDIVk+UXauEIEJJq27L6MSRD8GYZPffgOPNngKUsYQIKmzqMF
Qg4p45H42Y3LspOVdyBe6cIwLXgN8u/GMJF0T+zqDD5sHgJ3Syzf/LGwGZ5FcPYTqa/SzKf4xiNb
K2mA/+DXkaDHU3EbvTnehJsfqVKF0DUZKY5uVcPkFGSHIxjd5EnGignWM8sevCpHl0HnyhnDFxSL
1jqXZlzyrdolonzKZ3wI5aPpM+8KEvYhv38oKa5Z9qcxGXuf48gLWw11hr5w3hg1OclzLXfOu8gI
jyh/ipLHpglhfuJV6+/aRG7bGSpMwyJwM5GpIuZhPvXtiJS+kAeHLPm49pczvJ50Q5YaDOLGRJg2
uDuy3V4pkcUhxRWull3t2c1rY8zPi9c4Z094v0yohSyPsvuymPO4SWZ7A635hhoajoPjAmIibpIC
qpTP7gpuQ3sX9edETuEtIDHGrYsqrkDFZvrlRzaW3SlMuf9LYaiNzN1sr8iQRGzmJQ/KLDZ08uU+
clxmVugtYuy61clNRnGE0I2QhTTY3VQmR9Hb8jFzH83uq0uM5jTprjzr2w95vUsCi71EJkoEZKl1
JBfpvXLCbjs6gJ0GyxGobYksbELrA/Nd9tFn5mPSInPpFyBMJrKWA8KzkNc0Xx4Dmpsb9HU5pDyv
xcxQprWKB7umE2lKunmy4pmtLgTBFx4A35bjfC2dqIoFguhV0FQghyZ1PwLjIZWR93pg18DGrDEp
RkVxTgjTYkpK8Jl2S+ep37hvbCjfUSTNz60Y8ueBYauHTVinUjNdq1qKIyZ91i0SISUbgYDaRzZr
+am9xSb0hvmJjn5E4IGIz1SmcdcEgcmJEMZgeVDtVc5tZ5p1p8UmxA0fw/QaTdNzJ+rYZSv1bDJD
vF9qg+ccPoIIewZ9+A13XLhiU40R8hwmTdslNL4Bun2ovcR+8PJhgSJscEYLK2Z3USFAQejRWURI
3jKGeYq9r9JvwoNvc7Y0o7wzMmLFs6ajJ/QIWGyq/kGEfrtvbOlvBSnmqLkbRZJS6HxjB/ZkGwdK
zQJmteCulIa9HZZUItSjZoLMI+MR1dfeddXWCZp0pxQlaeH9fvxkTMrvEidjUj6TZsy8W/Ze+4Ph
H78j6l7pRKLdwiN2GPC8PC2TTbC3I9aN547P7mTZe6bTFDcmebdZVDOP9kQE+h/GUE+aMqvb8C6r
zHAT1PNbqc3o3mqjGJqCtwu6/hHWyIV11q3HvLDVPpaSmWyE/P7OXnyw6gFhS3PkPEW3H7IRYVLW
fNnSQ0LN0BhBARLXNATM3nt8BkTDnlPrlJeFeLUyS2wI+4K2pPPqTXukF8voZGrPPkVogIkNVmk8
lTlFHztR1hhhuQv6xX9MU2Z88E5IJQ4fp4AcPT0/OOVti8J2YD/lwUztjDIrsdJzmzXfsZmHdwh8
75SpnavChLhmDurvmQba+7q1nAMr7Iyn27hyTJnfVcAx6NAnEeuVbBd70ie4A3kMNe9bRyIIevAI
ibPb6IvfLch6mWMg+TE/2sB4p5oNvvocgXvhcjqUsNTlKG2gT1wG7PKsTUYi6lYS9bYdCLJfy6pk
SA/Vbl+6IzqE2mxPowErQWfS/hbR58nJCz4xBdzadATlLNGgMxmG8dgMBtPBCbx/6T9X/jI9teFL
bR2Z2k33TVjP902Gss2hQL0fx0em+NW33Mi2U9eT/pxZ0Ztdjo+pcOVPwFjHiM/pXfjpFqEU2U+i
HKksKTAiguF2UdbIOy1VcEOjlrdoe3kHIoH6BrhDzD1h3gvqTN9pH0HTGQc5Da8knIW7yCW2J0jM
CsFjavECda+CPdsHGdhm5ZlHrmwflm2jgMilFfxa5rsmGVO5ZPxuVYuNzQC7xKgRqPNGiQe8Q3pv
cfvsTdbT0GfH8jlwkU27iA3e85u/RPrzD1uY8dyU1leX08JqI79vbrsTJ7L11vCJdcmtbH5NDUWE
Mzik7YTK5nYtyDjhS4I+lp2VmQZ8n6GZp8QeZJXf8IElSPWpAJh3NU7syOptSDsIZypJn27az2Z6
9BZH/HKGadP+RBXpvrt9Pe3CZiq5mxuGGYXqL8ood0un5vPgWi3zZDKVZbhkG8NO20tQtsVqXvJy
h0D/w/YEdo863ydTrvcmPLaJY+yM7Ltd43SMjapLX4aWoXUdFh+6ri32oOGwJ6g4XTs26zLdKua7
GG4uLFghBJKc1aZ7qr7xlURQWmDPN+jwo3guvWw7FrMVU8mPe7uRfCIIQklRqwJVnG86BRKz81tl
fmVsIJ4WikLbZ83QWU227QrD2XMI49TtEg7tMjuboi/2WDPzXdeCp08rlJmBA3keM6t/cGbpribb
BQA7NEip53o6NFF6r2D1KSqZc2kXJTgazkMo7OxpXLRO9STI42qLuM8M8eAE1UlW4jXDfLUP7DJm
H5NdkrCljg6Ds7LdbgMWoNrItiQdDJcP8EfDuRQ65vPyHjpCJs+m4z/0syEfRsZs7AUjJx5GGwFZ
k1V7yjdi4NAhr0Yise9HAISqwmQdEsm49bohAck/5fs2qZHszI7xgrzkhXRoQslNR22lR9a6U8wq
DqtIxIrKfpUyxDwZuTMxBtgMqeGsqLYa/LjkiGM4plgkurVh5bcfSrdnITfP6xFN/j12PJtJjnJ2
qFU8pj4mjn+36E4Gmuhtjv6NCya/ySdD6OwZ+yuv5KInaExl2QpWfIUCP1MvyJgObTq9L0mSv7Y1
+jlVDd6hc/sIDbY/xa1r7Js+X7ZhbjAN7P1dfsMehjeJJC150y0Qmzy32TbDvbDtN1E4RCsLogZK
+IRtC7DxJktfTNd66tuPZk7s9Zj59VaarnH6/UN3+9nSeKQpj7rbOx/W6BV3gokNA9Vm5BbiQWCn
chVoyoeUuQkKzzvoC4R32gwUnXQWpBJjeJSSr0YrYa15LPCfOb25s+s22pGQexjQpzI+wcsFf4xW
O/BV3LHVmquqPM5OFfFFarz3ufllRP58aAbzrRrJCm6GTNJahtdSZ8dpmazL4BBKZqfLOsTK0a1I
9qjixFcPbqlG6jeCMXh5Dm3v/kD/MD8A/UzXdcTVO/dWsxusoLl3bnvia+EGeDEA8MGrQGiporfB
6taNtNN9p0zyF8zeOcuBdRNM9FNtVDfYIt9ANj7OhtVafnZnVWxv6e7K/FIoqSsp1Wk2OZjyNcgs
xtCIjNAiR47/mTBcIfVPIgMonQNh4vbB8XVwwvPO76JcXwOih71V9d9s1epdULgEXqnxE0tEvW/q
iSR5w9p780ySMtrX1WiG4cG+PTVRTlAIUzRZEkFc+AR1405Zue4Aq6fGOYeDR71FOC6XRazLvk3i
sNbBvu5FiBOz3WGjgBlKDD12pdncOhUzbCQA36xUfi65PixR7Tx5bDy2dlBSsQfHYlDTri05sZq+
YxwVqU8SMTskV/VwjmagNqNq1LkKr8ClNgkwU9/yk0ule310IxoxoWvw3G5L8LbXUp4gzjprQY/c
sXJFvzUXR879nqaWpNYJZsBuZa7arvXpMpoHdKX6KQprZu5tdxmDQV8ETzrfMXuN4p82N8geWClO
G9/uxR2zU+/cevE4MbUd8mbcz5nzzWM4cDezCb5+pUlQxbVTOcdMTLvCbKGQ+fWys9PEx3e4j5by
F5pH6A/aGPZeOtV7I/KmZweNm2zG5tr64zPjvPo6N9GRJe60k5GhN1NExVzZ8hoQBbSGMUWlkacT
SraJ8QAih280EFuEcV92lQ9nVpjBI4oa4oy0bSHn4z9nohG2ygo9HqdE7BBatnEixfKhlvdoGp27
9PYlV4TFsKB8+f2DPYZb+1RVpBumeZFurVE6m3mkcCZ1HfZCOgORNQZ1liUh3QWjDTav8NkmK1BH
X0uA3Yp2nEdkyzoAmjgQz/sqAfVjQwxZyuLi3Arp3z9TRFliCUrjIPfvC7PoT/5cOqvQX4J9sQyv
0YzTp2UhcvU/4VIomsx0eKBEX5ce3z6ka+FbKVNrRdFd37EPZ48z0gJN9VsUlD1ZGm2/r8f2eTGM
+YiWDrl+a14SP213frbLcQC+VMvTzGbnHpOPsfLzomfKDWWIf12+q61GbLxiSQ5lmPSkelfdDlhs
j+Zm040ZN541n1QiLYqm5jLXjcHx658DEDMs5qdwnZh23OBSODIZQmuCzIM37FsOCOwRFfQn0Zvj
xcybTVKOp0AHxUUMsrtXukOIiVktBj0l9zwwEv07+/WcDFZ/tn1iyBtzbSBM34FIJ7B6Wg5TkeuV
MUbR+1Jb3xQCZHBu43kZXBi6bfW2ZLWgEAliwqN/sqNOH90xQfR1E9SNOj1WlXTeI/KP2Vi4Cv6I
U1ydW1Tn7x9Ggd8CLI21JTTzVEzUgqkovlQFXGtxxosftsZbjoMWEXX3K8/kUQzOta+DF+bZ+l40
yosZ6M4HqwixdLXLlrKUI8V188NgtBvdzsUlAp5H3OpcErlXnqTburE3MS4keCSkDXgP0yg7ZRU0
tpDM0pMrKJ9oLxDK86E3N1sQquKTdrvy4LccBOaYGzEyGpeBDtRZlBA7b8z9E0K4Yctw5CYk4LiW
E/auDs8nLwJPkMz6x2Euk8sy5O+Wl4uzR0RVZThccmif1sTOV/FEyXaf1KjqXOC3E3X9ACzY/ubC
xNkHhfmcZLP7VPo8SRmrgrNB+BIrtJztpGkwxpkmEoNdhZF48rh/dHeqnRS1mCrxMyI93dep3MEH
cle6muYn38yTXcoqDrEWYydPjYDkjFfDrYxY9G4Bn7NNN7ghM6iGyXAQuTxOUKi/2/MZry+XZN2y
/39cuL/QJZUYi8rm4k/Aw52ifyWJttm6qVvsMtvoNyhfqsM4aGqQ0TqHg/FkNrV/aKVlnNCPAw1k
p+h71H43grFpszyIehQ6RlgcfXMYdonuARKGIEIzu5h3HNz3OD6cxwzpcdDZIITFlL40I6VfCKkx
K1Bd/Ob8dpb9gKOtjEndclc4V5NDUrdbdgK7ArEJjozmG1GlxrpptHUoIqbE0hw3/Ne8rpN53jLv
Q6HVipq6G6nESHRp0eJ4sdXMSeDgN4YogbQs9+JgDi+YyY03PYcaCqNt36OidA8GFymCp7LcEe3+
FaEpKcr0ubPkxnFb+Yjq3LjSWkxrZt/sAlpQjjzTAnkwRwXjzaYbrI1NJbnJp1pshHKKaeVgmWF6
VrHNulUqYYMzAZIe0bf58DWSzC0LUz8H0GqYr1YZVzdikKAnvSVzo1NTe+k9VmFuZIBSu8TQetfM
A39XMspTX+KTwGLPvGhqOFkrst8XNkMEXiikbrgYeGYTLp08f52TcMZQ5v34LXz4PyLav0qdxHH3
P9J/46z6/kN8L//jofv+9bMX/yAW+eMP/ykWiQiYDAlLsyMbPpf7FxCwh4yEtujvTF/Qt38TixCL
AKrjz6TVP4FoKEh+h6dQFloeEA//34pTJc3nHzgV8CBsB4UI2XhBFJJo9s9pNajAkY8UaDpJNiOF
ZPLas+vrEG1z29CrWsmH8orhFDUlwgLIROhME14D3zLdQ2lIF9+9U91quLHT7/z+7pctguA6dlMH
2oAs9lXiNgXB7RaGhWWetn1za7EdrAa1gmuJp7TaT35uXMY8TeIbxIWlqwv/bxLtOcC2xaZGJDb9
hRYfWSZsFHPaRXCVjEW+iTwv3zuj6C9hOFPoOtr/mrWpMciX9Sf0x+HeL1S2Nw2TMVzd6tiu1cQY
uksOWkj3Uix9eDYUK1vMBbR5kx4XuBoq3DoLpoaMVxBBQ4sOtUKopXCduni3ULQ9CzyyGCRLiPy/
87qYdkEo6qMC1qRcDtywAyLkZcbdkRrVVdmehdvOxy/X4q3/lRrN+DHn0ByKEcfiekCm/TpMPsqX
Ypa/xG3uj+XMeeRA1M84BzBXsG56RcTJbMZoEPwBe7jQIeujuVSMRgE17cyumJ8YefvrgOTeNTL6
Sa2suY4eM6XFA6K14l6PNR2cKK1sLxDrbqQzLJtJpvKJZl9sTDyWtBJW8aPCwPvctCaBiQxBnYtT
E1cNwcHYTVr4mFiIVn/i0uOnjEoE9st+OmH78M+2jyy8qMv5IfDmG/MXMdQucf3WRLw9F5jIl/Jh
GD3rOJtt9mC2EhzeZKVzbKGsOg29ZRxICaXX04X97gjfQF4Y4nuWSQVMQQhHbnx/zoA5BPax1pnx
Hi0FfNaxsCxU4ylTZJ12/UViKmcDhc+ftXES+gzA+ioiKbUff3k96vqNKImv4hvjTscxiZqLFzIl
XWbXRczXAwrwWutaa5mMMUGVlB6Dv0TrufDpskTDFXBbpkX3bVpkRhwgLsnWjZ3hl+UbUT/amR4+
hOSz3c5m4116iV9iE/SSBFDT7BSCS0OyOIqUmmIEpHOwhoETfhLLabMfnDQudMdUzP4H18dorKo2
rhT2x7QvTDIf/ZIphywBWEQLWwAi7TKkNKqWCDchlRyRN6CyKEw/Ohq8EEe+boDxTdH1GdJ8cp4x
/BlIw3pcYBPwpE0ZGdMhingTsY+a66gvm6PZBO6DV5Hp7aMTQPvRsE/tg9q6SyzHih26OQz5FSMG
JyDaoSNzdDcMmfWrdSP1MLEY/JHlxnhZUKi/GkOurjZfhb/WQzk9cZoY06bChHTxLRJvaaOFc8/8
Z4hRSRTI/nu8NaNr4zLhOPQeqlmKo8TNda8GHd067qD7BNyX7BdC7U9zYAXvhWN6uywdJQqTNAy3
eWjbh86QeHxE7uvnFKf8fBvUO9t6rJbnRTvOLvAnHCR54z9AAPFInxgZ3eTjkr8RtVoeMHyZ3VoO
TMWbNEXmUTV1HNm9hy8QdFMZTXl/58s63fp6jGITzs/W1uG8q1FhlavCxhe4rlrDvaAPKuJs6nxg
cX6KpiW1+PDmAHluRJeeYI+xnWPgy+JUGDNuyjDsHoISt9Yalki1nVkePWSpYX7g1cqv4ZKPR6ay
6UnAagI154b+YzKY40uZNO6OnRyDMaer1KdqTO+9Uhh7lSwAqwDbpb4M6xgd/rA1KOtOtozAgBiB
Krf2TP+cWAYPlGNT1FaNPd3Ncz0cEaHQfGYMfdXosC4SwchWx6Uw6S1i4+HjpHrP5rvYeYCf3knT
do9N7pQ7VTjzm1WwyF7VC03tWIftNnRgyfXaXG6sQDwsbdThup9Z+BQR45yg88LT1FmcY2yWysug
3PQg5jbZ2PKmsrNcieawi2YwEGn1Y+RCeEt63N+Fap1N3kaKmBnkJYlreXSAgcSzSnFLgQ1TEN0k
w1WOUXBlit3/LOi5TT0hpEu9xMMQ2OrxW9ha07OZFN5RRaHY17kaD5KRzT5TRnLXECp9RB8yxRCV
rfdZDcPzQq9xY1jm3dqx5Iun6KBWme9UX/AHkNCUUfXkMlJ/zLOiZi3MvocNZ22Q9Wto+3mhvT0B
gBIpE8rSZR+djdgU25rvpChrJF+V6ddveVVUu4SPd5eZYxk7s45KxOKen21CK9JnJxATPkAbeVEg
u6PNVoxXAWXcpMuEFiDMT7U1chK1GDpdNARihZrE2wPzKw5aLgyYuWf2HjuXeAhIhWUfZOcI5t3h
ilGPj6qDpRITVTOdJ2vudh6/QuB6iUU355PlWA5vnwxcIZtFK6kes+fudTnwpLTaaeO0S+CxlAbQ
wzDr64qpl9ByXdzG3awjg3tLslQyBvI3FrtmWOTZLYj+ytnOwpn25kBIUDaV5iujQpZlg+32DHSq
5kwhLR9pv5nrljjj1pOohcv+wWZxGWb2/Gz5QdNsAriECGeKZrhmLDU3KfCUq5DaRH4yZsrfuKoL
631lJuoatVyGpmm3FxIe+X8Vn0m/bOgm3HhkT8WdMNiJuGsbCNE9/P67sqmJ0Awz+VgpO98tlZEY
W4ypwZvlTcxkWWniA1rGO91IdpdLHz11nh9tBqmxbegCnOuq97ouZlmiLuMSpDgea/k+tVzAs0yX
U4ZNzcM9aXT7UEAbWaP5cz8Q/OSv9ZTebHi9e2Brmx+zqRdnv8ToEArkfkNSVtva6ElFyUHC1MNz
icBuxbpjucsgmz+VzUh4eLe4Cd6eG1m/F2S/VYuXPbllgC2PWALzW9ay3Zs6s7jTGP6YIFSL/jkj
F2Deyw0YLQAyFhx4YLgDDwNMxqp+GcIzvh2Q5aoYL5GRYzrz5wWmkkWazuxiEOE9L8enFqjKCdTJ
sGYN2/0yFxfzFgPFdZGqYQ9/6pYbc0v7xbyCstPoimubVsuWFVj+3mog5QAmMhJUb68wJqSMjYId
YVk2ZnksXGwvTt44F9UgmVpHlUMKYtBm3w1vqYZVP5dyG40sX+DFu/YBmaODDMPIfX/VlCBQUKjW
ebfpXNaCUz7kp7nOeihSS/BD1RYlB9LnmQCbjNmhzfqRpaG5Dsye2WveSLkZx5vjBnPdfVQ46lLg
zjwOfJEXzlJzW3rLfFxwrBDiTM3JRFs/Ax2vH3wjqVC8IJSuUOtsQm0Qrzd5YlrbWaAB7OcqNu2x
OotG9pRVjLGAHOU4/VsIYHJlLEldry0/nF6V7yU5HB8zvBp+mh0bb5YvrkrUCWXocDBnv8flhrv9
FTMq7h98yW9gYCtqDBy57ZgtGy+QeczEO4wx8yWbXo5ZtAMgCsMwofmtoiS5qraqHojNYqzAJD/G
9FmtdSBeW9Pzdq5W5dW6+VLcbjTOgDmbV1t0qCGYwrc7cHf5v8BpAmD+Fw3PjYH5F108U2ryMUIV
UqdgGVeu2Bb4jhDIIM1ZSlXvy65BU6ZtveLuR2GDtAVZs37W/F2EvwUkQLX9E7AJKpgF00o4omZK
bw6tMW9R2rjJQsXf3Bn4ugGo3rUzTZAGF3LodH0ndJ7HvWTaWRk3naMfnYcKVeViTsDYfSe2x+lZ
T8F7bcykXBod06eJELUfLYqvVdS3YN+DcFoXIdIvBNkIqULdH8NIGDuSYccd2qv63OA0ICd+vDEH
knk/iT6AUeFU3yYrE19dPU5rQDpAEVqLadcyRD3fnvpOuRh4/GZAkGL3mCllNr+5yzTvzCFrY+Ez
8xw7NzgyYY2+CngsXEdiTvCtJcMOip/A6NrbzGEtL3nJyAp7R2wOGStj0JuWGQvVpl3PTjq+O9yS
h9k2631/u8RTu7yDxBFeEBaOW8AhTdwIVvFc/hHyXo/Ey6FfHrxp2i/2otZRPglrVTn+vE/Kmm0w
Gjv5opem+Tkivb2vi7E/smN9xmfFEp0ejzVk65JM7gG6pjtJmENTWlK3qQ4EZSL6eWHhxP42nBHP
+Tx+74yKpiPFiTpag15nVgvpbRnfWasIwBk5x1qV258lZx1r0j6AB7LgAwsTK7xEbnXbuyYwa9us
d8/L2NlX39J0IU5ioFzIdDlyTRTYDcxiPDW5Xd1BfGribgmel9I4VlYW4CbvxbKsMHbVxw514EvW
V85X24E1tqxp7nBYhsNOJX6wRnoHwTs32k+DtdkK1lOEwGYw33UKmb+9NQoRq7pNg/kiLjBS4WJE
Ou0a2ts78/Sc1gTQJDQC/QrRYrRzOpAQGg12bkbjzdxUoScmA6ILo2844uuPiqLqMNiYNDREuktG
Jkyw7kJBUasVeouMrIZAuF9VWSyblG3HTdnyM8js9EWocVhWlgW/qWAm7CU6vZPKrM5js0RfnnTT
l0mDKllJiztQwcqOQVDgLR+bCV95CHa5qGwOCaeqH2vTFMPGb9yuArgxyC9D5pe+M1ANEM++G2Ru
3y/OXN0UUjf9sNPtpcO/kgRJTHk2jzDO7/LF+6Ovq5qn1obPSBTO8FIFefmc9E1+GkduJCeyGL25
7byNqjLdL7pq38MmMF8HFREitjhYzoZ53yyV2E4J3y0YatG9yJHrq0UVa8/Qy9aaLfXeTuAqWpGn
954ovAufeghFyBrOQ0puY1KSQYjodbzrCh4VSTNvuxZVYsHz2gARWZdNd6ZGRACDnPVH+fuQQBzm
kgvbfKso+kIvODiGEKuOMA/kJMUDojv6tzZk3wlypXKngN0rDvVyYpZsoNYYcyDWTr9HQX2QpZ+v
h9r/UbNvWRWNfiKZDaMEfN4nouqNf4FLtW/xTn/F0gJKtU2XgRmJ2xHTsH+Kf0oClA70ecke2TEh
IhN5UEBlIl2pTYV46zLxCKzHCt4TznfbcnqghKy93tWix18UogMRQ3V58ruwe6GfNk5gJInGgB8g
zlHR4suvuXW39OxutVWqg/5EqVM8wUygZHNE75CUzDLfP+StKu8s9wbBAKjDvTkw8//DTEfC63+f
KPr/gOYtRPDezeBvYUaxgRP/4xWESMFOEiLB9iSTkBru5v6PLtXItdhTzvQtbIp4YYoPDzn3z66A
KLYRSHIeCf1RHzk+qnBbuh6HUIYjFg27JGavMxwoGJE5cGPhp0nRYwls1iLNKXk7MC0HVAPhMfOA
HePTGL0/o9P/rSHx/y4T4783Et7+or8n5BLQ+udffMug+If/2P6Omn0cfnbz089+KNXfbHK33/m/
/cU/A2v/xfyXEasFKvj/7xF8+9mr/1j9rNPv5V9Hv3/+uT9Gv5H5nyah3L5L3pjrOAx7/+YTDAl6
Yx5M2MktGo7Z698nv3ZAIK7Jw2EGXmTD8efP/Dn/ta3/JCLNssPADEJeY9f+t3yC/1gNkdMByjay
ycLCJk/K7T9ntQaukbYloep7u84/sqq8C1y8P74XR7n8douIRfvSrKHBGBGi/qm5Mg7c/+Uje/jj
Nf9rwK73z3RuvgaOL9tlcWoSRef+U1JGbk//Rdh5LEeuXF33iRABl0hgClOGrCKLtticIGia8N7j
6b+F/idSS//VQIp7pW6CVQAyT56z99rhZoyU+1bPEVgL5wdVKWNKewzY6krf+YJDCXBVH9wZSPqu
e5UyhGO6jBNJlRtuqLEPC2EHim7jwCf6wN16P+w+Kyc/tSWG0zaYGaoah3F5v9T5j6jq2Nvq2N4w
FHQFCxsMOjPKWYGQwmeoFntsKIcSFh7MEsTgK8xMtLhs39PJ0IngTiWciKiFdlHRHFGMaN3RmLmY
PXRMCBf8RkdubeJPpvI/ati/evZ/bhode3WzlcNqp8P57+uH03X40JaCwMvQpHd1i+C58DP1oPbI
tqrSPKDtHj0xRcCaM8CaNu3HGIGqp1Ma1vSsXHa8Q88UdlKT/7G4aX8jxre7yTqucxS2WOjEX79c
ZjcWOrjB3qN8Ql5cw4cth52tx1/aZD/j0oo9bV3JcG26m0LyKwJcfP7nJ+rv7WT7FfiChC0NRzIx
2HDg/1LiS54MQC6pDclGHEQ2XeccJczYqleTnXDi2MyeHwYluJT/ARr/92nKnzsjDJWPbcKIos/2
18re6q2mzqnt7Gm9cNzDKKp0M02AmWYQbkiPB9T958/6N0Wdz4pjGLo9Xi9e3y2t8l8/qx5mWjOJ
kC4NsWXgUpbJBVn9OBbJ/xsC/n93rf/ypeJlZoAEtx5fs/XXhYSC5u7PWyrt/Ks0hV8oxEDx9BG/
+s0855LU2tHU7//54/0Huv/P57O2ddPAai3Uvy47MwqqZEc8o1LIL00a9wgIbtC2vsB5hy5hnwuD
oxT5Xd6cWod/vrhkmf23umS7+JYYgClAt9iQ/7qdiYacEYCD3JuxvOMtgxBUG41v6zTOO2sKEX6s
pLv6MncY5c8JgtaehkCrEp3ykiRQkwFX7SLdfGLOs/pxNl9HDfMO8l59/+fPN7lOVopKQEya2e1e
0enDDY0fz20aOOZR07pmn442wcuOQQJZBFsnmXzwHyATRhpbcgWRl4jpuioAxWrL/JRFfYchNkOl
jrmUAYAnF83wdOzZt6ERn5JVwZ64OV+KWRlYIJBXhySeiMVs9ipDiW1E/Yn/YHFDTKU+qM/LrM16
AFIu9nCC3tAoKHblhkZLjTX2kYMwqi4bP6pxwVoGr3Q8lO5CzzHoAOMHltDebHRa6KfpF+VwN//H
fdqio/7jPpGwymYKauk/X7upTPRJLAnocyv7UUoF7TAszyQSt8VsHQp9vDC2+WUv2TtnmB8APXua
SwzMegYi1QWR9Kmq6gu2KQb4lrbrm4okm+g1cX7rEVJcnOwawv4s5UTWhJMgNMb21pE/jcv9rl6X
LUa0vPzzw/dfn3yH/R1ghVQFYqd/f7NRRZsYIIgjXZvqRktxNOEp9ax2uG/W7A6WVrKELPemRniM
Ifx/vvr2w/+1It/y7lUKDxYkqvr/ePJxFHWTkyKyMKvmWVbyojjZpamt57Yq3q1SPcd11P2PxZN1
xPgvl9Vxb5CIaxros/5auZtCMxS8srxwDjFUXdGdSwZa/CIqTerineDNa9eaLKZ0KbkfKLMXRSYH
HRKUqYXIUADuhvjuqmUzSQ3RWfMnnveTqpAKmS4NiTsRW7NlE5KOtLIz7MrtbfSctaxcSCfzXjFh
6U/LNvS1xB1G7MyNrJgrlsYNUOrnvtP97E+GAplDmLI281yEVgMhsgu4RKL9pYE9p78KdTbdeqkw
LMEAtMTzuhKsOiQ/xQh62oxjB1Pj+ChmvKmExWMzmK9rUyoezSWrd76Ssd93ufqFyAlM4E4o5W4Y
WCFkH9Mg50F14mNvVt0eCXODFvJAI3OfO9XbqlTBUKsgHhHl+XU70WAVp63q0bBDaS0WYXwMqguz
/9RLIqfJBCVBHn2lmsyfuaVn/mrXpxLrgRtNxPFS5Tw0k3XdKpm2npFStjnMXPLQS2ciLzW60rOi
QaIWd3lN4EBofFQd/4NWNu9VrXyCaHtsCQSyxXgEfJzzRf8ebcPCjkxquBphsklahmHjW9oxrFSw
tg9WcSomFX+DTvqgHhfvE/O13eI2yajS0Qz9kJRVLMDXYsRtS5BZ0JfVT2MbcHfK/KcIl50WD3gj
y6e83yTdCMTz4ouh05OzsfW0FSHoMj9aFVeDZ5i7yyw8rWdQZJj560AkOc6p86QzxpiW/Gcdy2vJ
VMsgY0KDZW84SECtZCY9s9X8LtW3UPpmjy4MHHloP4cz6wkkhykbAMCQhb600CkGil9vypW3LI0O
xE0iW824PqR3HFthv9fVlkotkh9aQ0+7pCRFzN9/dkq1Y2FOgB+QrZrWAmP289z1D0U5E06v1VhQ
zAZ4ED+wJS2ecuAZzYfqaZHT7rIp++pk+lp0juWqZnWZe3pThgoUKW35Gz1aSNaSb2XBV9wNRKtZ
/qysGwwOgScxzL1r1iZmTO6T3SB9XGh9rVO16xEleBhkK38Cj+BEvAqVqOki2QyoGjuTbtxZVxbS
JOj5V0A/w1k7ga3a4nKJDMl6A3yX+Tsu6IZogn0jUXl/9VGB2NYle3T8vzL2Ld69IjpoZXwQCS3u
USCks+k5Y7RmRA4hQ++jl+2J0SCEGl2Md1HKazUhqKoHqXrMQglWVYpbiQgENrkckdU2foJu4QBD
CTN701+BuYBulism+QwVn5N4WFLwMGpJkOtMWQAl4qHQndqLluhbMeCIOlQtnpE4uruNapV0xtut
OG5s4XZPth2VFRyANh57VBdI8Ua6C8S9P02N+dnFpun2YQg7AtuENuT7lLQ0T2kBZzHw/G1CX6Qz
if4u1x7alLcJdRlm86QEGhKmhybkAabURM+QTLzyghepri8kSOfeYM5cjT4KSNvkoElz19CK5e8C
moiSrvHoaiMtdFWsqzun4NmvlfqVTCacCgbXd+rmotpINTIqvIIHGRLCNdOTr3CoL0XOV5SpxWXs
6pMS4avcjmhTyai4B+LeHiOrXvZ52eFqwdlIzBgxuVaJUpi+la5msdf0/eTHExRdVbkWWWf73Zy0
Ab9GyofWa0SYf/bWQmFuE5Ub6K2oby1eSCtsSIbW3tohV/CAKJ/1Nv/KJwqmypm8Fu80f2G6DkJo
noBSoC11tpsRB7ojM/J6KoCItNqZvBT6XVr7OpdNs1+zioPCcjVmXsUyQmeqqCNGSGPPCSpieasA
YfKSuD1irKAeud8mpvgpq36cdmD+lvRg2keQnKoFb7xaaGmim3ijr4yhV6648JbyfWPPqKJTXN0s
Gl8ZCXFJ58eiSDS/Wn30rPhobdiJwI+flah7KGvKtWlbpTr+KwL+4CZ2+mWZhRNMTkdhMx5FlX/V
AM/caWYEoQ/17s9DwsZExzY0H+tORQ+ORUVd7sfE2usGnfJ6pNmoVylyQqifaYSIZrSMO0HSG8Eu
gaIVJ2Qbnecc9dW8M4rqYoVstrCmE4ofA4jc7CObuyuT4ahn7T0wOxcWo4dP/NEaJod88rRx1VW+
OnXxwIDKXZz8Xp007VzryIcYObTIehihRdVgBUwXnpSc1UGDeY/+XHSeAe7dn2ftWlb0Jcek+M4Q
iphO+bEY8a8yzVvAx7go04jjFRIvWMjVR4kO3+178n46dC9JtTzCU1M48BcXSoozMe9fE+A7FG7a
WQdCp2Y2UljUVtgXlDkjArRjy5z05gPayRMERnhES5oEEfjvkjevM4vL3Bi52zDycyG3spQC74oY
kzKyJ1uoZxeCEM+8AVENipi+gqCQqe8D1sXgzxY70lB0kbtzA5t1PwFtIgG7JIB7Jk27VluCWHYo
txVPVVLWfNM8lWV8nzl5dpvr0zGD93fQtxWdAazwRo1HrF8Ml5xHZZ9hmPFqZdJ2qzKetrbxBOrF
FbHl3IYZId3rHWB1pGfSPGjOQpYEInT8nO1pmUgI+FPBkGIS1JGje+vMhyH3geTv+smMaGKIZbpF
XPKWjnwVacLnEMZTHqqzWxdkelsrSnozGe4rRbtdiw5o8hrJnVVjTiTT4nY2+dFDFf5We+0xtNMf
UA4UDikrrV331xHSSGOZ91penuKMnwfCBfZ1iyNDI/WJLEmuahbFU1sxJDSjj4jm2YUrhlPiGaGh
Eo6iFfuROBceL7A9hEG79FNfamttaITW+FI8hXy3O7s2rh33bEPGkNAYFYdJwdM4RPpzn5A2Ab5N
+rKTR1lD3zNIOQ4op6J908TVUdkcsVD8FJf0w88RxQeLiN3uinK6Efhg91pb9XiOMggt9K4U7F2u
FRORpC05iD0l8/WU2IE0e6/vUjJEd0q1vIqRmvFPc43pSux1Jok4c7KxGqd+P+rmPWe2vT0p4rap
gDI1SnqJZH2Xm9eYltRNX4xulaCdRr7hJVNn+HbG2W+dm7tca+KjSXiGlTytWqxvHWEVVGN65Mi8
ELppg+VJdS9vmYYkc3+vF/i2wio+cqdXH3RQuZOztTO0cdmPjdrfQPBDnJT1A8clFnNGEwtp3eRr
HhObQQ3hOq0/EMiCrMHJqb1qI6DSDKSZfyfKluFeFjmeEmdvNcM1o7+r8Brhsbsb6cZETnnhjds7
JWkULTr7SZU7LdSIhOg1n5vwW7HXoFuku6OxUu8ZP93E9XLJzOo6VOoRQrRC7rpiBB3yTW9OdlQt
43EjiMAAxImiE/ttFC3llhyBHepMAOf+oTfLSwyygdI184xaXNctQEoYv8NkaxOeq5bezSogZ4RO
d1mobOa4YPFnHmFZq+fAy/HI7UggW+wdkUa+IILXVULnyaR+OsqFLT7S24ggxf5eNBRLKSu4rthE
bN72ZfcDA4PcrpKjXUXuOZBCA8iWkcZ4LecHnKOxN8YnA3wJPnd840tuP5NjgkcmxUIPJANm8gzk
DP1Cu77i4bHOeCVAgjvTGbWIDPTpbGvxoet5GsGnhbsWj28/zoGK/8avcGEoqXi1OFgDv9VeEk7n
pr3g7bKo6bSSDCpGuF4jJkhg6u/Jeu4tIzxaQFvMKqIXAISgUh3cIwUU+ry/jY21CeryAZRF5Bvw
mHOgzL7aObd4G1O3xPfBsFI5GYSP95FyIbuh9TSVJRT42o1l6a9qxclDRnxLpMCuTfyamZjOYj7U
KodXI05G3xAM7yGmxcRMaCu9GM3tlTghTwxUETjocYfQ4Axprfy2ZwBghR6ftbE5lnr6wKAfM9pM
NAxEsjBfA0MM5m3dH/GKMZ41sIhpaXtZrfm0dGG2izrleRE2hFbEdQqONB9G13dTkPOS6eFpZIH0
DAdEXQ+9i4jHE90qC+Dzeqs31TFnS6HEfrLNsvbKOHyQY/I8JbcyBF80d091ow+BZqdaMA3vU2Qg
ICjlrq1JmB0MGgxa9DzZoxdX5C+FSSa9wVZ+i6b4UpT2BFk4pvZ6RPtMldTj4GtE/KFV29PjxJB4
6vSJA0FAuK+AGod2JiYQYhqgyvR2seWsIB9IoM/aBoEgDNc0giD7oz4Twyjgjek4HNldE4aGjCxx
SEGjg5ceAJEB/+tUz2DMn0zNfoAzrQSid+6iZvCU3CTsr4HBXW5l2aQkqRepxBNFDzBQnlK+Gs9I
B2qskzH2b2LEzMjbRkOKdBrOUtaubCfEXtH4W6CPdKVCibN2UvexjCI9MmjD16FFRH38QiAJUm+O
rM68PpSdZFzG3DnX5blRyTALRQeGL9oTHnBeorvBpPmWmCQCacgUMeure0Jgdr02vS3DYZqCKhXx
rh1SPM9IpHCxUoBQZ4YwG10mUtv/0dLiI/rO1nZaIR/Jq7X3Wmxj7DA5hsVh7HBU4J8q5bAm94S1
DIFDTvKYIHHiWO9mdADSCtJymvYPChEPcv6cZ2cNWEhoUbS31CIYQRRO+Hq3fNd9SDGVDpifkq2F
YZKaPcFsL1nnEtR4UKzUiRs57JV1nXkbptOo4KRGU9ytxrcJSSgw+vJNblDjJb7NnRhJIgbDhbq8
LItvjaTFegLsPMcnNa1/hdniGet4p9JocAtZ3zboQUgJoFgWSe86BY+VnkWhN82v7chLqKi7MNFd
rVh+mzOe3EKhL2jKx8Ysvxn27I1Re543miQ68Deivz+beNoX1nC0KzylKa1JM0Gw2JCLYqsISMYu
fnLW8L6hdG+3SW1Gx4P7DTnJcfbEOQxBkuJe1j2NIwolbXuAkX9Zk3oTxG+LvXWAsrHvm7OFIAM4
LQf7Gs+nyYSoD+cQqDLno2w5WEqxGf1YDRZt5EPMQMPIz0RD4HAe/gmRmyPOIlUTbQBcovyG0zI2
X01hFuWgw23pDfQ6KcAkqlaHOYYO2oK5g2cMQI6n0Jhb/WYYlnNObp/HLclwqQqgY9nseFI/8r5c
ixpDPHXAg1x9NvcYRS1jgqYF8m1avHoRe6W5kmABU9uh38Q2EfUojZbmkCHcJbn7IdoYM7bNA7o0
x1wV9+1G1bOgDSIxg6D2ljbDixajue0PtT1f+hjjKd6jFhNiejXWMJA8PmYlbtHCgcnZAr/pa3nS
1D6mdMJcinSHKxZfCGIPKIvyoJjnryGufsd2S4fDZNsdvpgduGGnbXSU9qvBldHzEnudldhuBUMp
XTahpOBMHmvFmZQoaIabtTIC5oBHPCUwry0+JQcJ4qkSz5qq3zi0wVqE1GCxTg25okNRE878NrHT
GAmRepoEORItShFJuEQj1be+cB5tlJyo76FR1aH0axKxfCFmYqwJ3a6kPfmTVV+N+hfDhgRRiIho
VEVfaQkTMTZV4HUbu3mTsQDaoOO5Y8hO7oJOlwk3LQW0uJllThC2zr1uhON4SE+/hpaVyZq7uwQJ
bj1m2NVrS/UxkrWsneuRfA9EQdjYKPJcenlBLe0zCHdXh1eVakDL0Zc+xLJ/d76W8Ikva93jGvdF
OHwNj0S30UGKWN9b6PRrkr0BHYCMlFXsfVPJaW8i7q83yjunLy+hRmCDjf43as2HRtxV5Ytatrte
NQxEZ/mA9Mtms218SVwosDvWHaHA22D/fRvy7IHodjPANfSeYAQpS9CnK1TmedY/9E61vDJDSyDh
f6E8xmZHnGAc50FaYFwdYJoPZaNsLNSHZgxPjQpC2ujDh3FLPqhzo0RslLzltMb25CYlYMxUjKVv
BHlsVAfOc0yQGGOeRz1bbthDAqIREm+xq5FSMvydE1hAIVZzcEbGrA9qdKweo8o4E9GdU0DlmRdl
8j2BFg8J1Xm2IfijKmLHShf1oJN9ySYYwxeCM8EV+01sz1B6v0pp3upYJCkz4uM4G0gllfmBBATL
XbP8zkrUwJnz54bm5IPDpQeSRnaqrOo93VEP8ny4N3P8gGGT+zm9Ua/WeMsmmx1znmakGinqyw7M
OMtcXNLzjUT6HiI/PGYlQbUN7gUrV2+HVMXgHcdVkM/5SzxcUqI/EEAXfZCtTR7kDhSjpslYGubS
8RgC176m2j94Uok9bKl9a/tLh4r3CiVwdgkdAIlP5xH9IbFVWK2qXWoK4dGHOZOx1xyrPHovjFQE
KYdliKvrSZ+3hBeTAXEIF3ZA/uibA/ZI8G8h4BcVlSYEMOp6+9jJvnat8oNR0EGUtf3SwDnQkGMd
ctVOPARX0xE8JCv8qkRgVt0R2tN+KczWE6o8cpCgrxDRqk0BF/h/sCSTFtnPTijfI7Xb2pCl9LMW
izqHaMPNEUUchtn4Jq4oP3SGOOONuSN4cFTqA4yI7wSZHb5vGyhQeS9J7CBtNPaGLU2i6sLmlHDQ
5SBYHAg5ZiHNwLZZZfLFfaSzmV/VcKBXLGrLVQpi3XIhPSfSvzumHkQH+1k89h6ebdr7RVCZXdAa
2Q3Ta+lB3ILgbqgwGw39jNtbG8M9UIMuyBZ7V1X9iw6D5kbOkgHZsAnVpmIrofftMISErlo18Dsy
iwEErR0gVyDtMPZTSZ2LbnMrCNZ+fFY7ADg8Nz/WmlDBAhj06FsxMCgGujBiV2R04nIxStfs+pOe
kZhT6eLoEGJjYGWbCuwEIbohkqZoYywItqPWeCwz8a4x+jpExofZc26OnZD0rSIMVKie3kybfxPk
mtvZTyGBa7D6t3TFwhVqvZ902Qn/zZtu9wgFRQ1BpPDZSt7IYEa9PtOQDQkO8Ye+agKzj9hdofUI
ybwTO30W6Gwg9EufUJe/1BobMdvlcS4JCYF7+TjN5kzXOLvOVtkHiwV9KS6VA6VmM3fZn0TCvaBA
nawzA0AGGaGyWw3zJ5Ro5Wl5nyxehx3DEqzgmSCgIHqGCEJ0SfIYRx3CkjoBHe0lVV4AtiZ9G0zC
J8P03YzzzS1bQ3Grnt4XagayE/P0acrp90lyy90kLXHfZN8hwZfe2ivghpIS8f/tqMOZWKgIDyUm
RVIZBcI/x/poZPei6aqJlA993SKjHWBDd2lRsIo5SgOCpWiFvs/iPm+oNvju/biIobz0L+vqkD5L
Kg6yIN+YySZUFJuCwxTHsNAXTvzt76TlhdNotAYMsKgcez53lVpeTW9v16rLhSykIFLX1rMl7N44
4RyLM4JDLCcO235yElAFeX3p1GjYkd2hITAe1ePacmQbEstTQLbcEMNaHAut8giXfjR0gL9kW12G
tCyDCIcTxixAqB3E4SS6xLFNvGxKdcTL8UVmhPZYUkLhTbCxOtbKri+Gm1ngQ1OT9lpoQS5zrI/4
Ryt4PWqnDH6LD64BexBtXE3QXZFv2eanScfEM/HQjHJ2swTAmd5Rzy3MWkgZc4WtX4kIwZmhiN7T
m+IOoqW72uO8M1T6q46o3wYqgGMz6cQ1mDsSSdnMae8DUN1q0FlXdxHp8LRGw2ubGpnXJvw4K11/
KVm3EhJl2T53ja6gduI+XoDiQozRYucWMQGhEash93MbesomVs0UttgZAuI+WpiwOW/5k6M70S1v
6LMckZ0qySdSwfkGZxRHbX2bH1QWiMmJUMQcBTQwFZvzDFvjOKvnop5f1KZGIJVTOmQEC1W6yXmH
UrA15+EAMUjdp3q7F+lzJSfzDVsVeyzwNKjV4y7r8nddNT4Z1cyMd1JUsE70WpfaE5a/+zYGooVR
J0gR5O6UJndoh5d7TZjPUwcwXeo/jjO+1FKZ3b6mYz/jsdAAo+FOtH5SU4MYXzrS17LyfTIzqD9l
HsiCwWg8CLmvcjaM0G0ZuwWcPBnOdaZKXVjSOyU0rEUii2gAepeagWesb/SSF8TJgAkRR6ISYd9t
hcaI2AMlKzSQy2jNrBjwBpmMt0865hg/pk2R5LR50T7c5GKh50BCU2Locv9lUiTvOL6mjC+EK9Xp
jd783UA4j7BCCxm/c15hnidzTI/E4oTmYCAju6L7MiuqRsLmOzZBKd2sTpHT2i4/8IxRhBCGOlvO
JbgKth/axmtzxfMs9hgm1haMmNCWndVoTL0G2illm6U7yvJg0rtvq1t1n0BudZdxFtFIivLBvfu8
VrXX6XCsu106DVDd8/FTxMlDv7RESQ6WEiSMvPNQz85apt/1RQJrFrkvMTbPmUM/b+u330X5Skt8
+1qFClQhcr67Klndwnq2pnFXA9igP5ldFWiax04rNZqw+dFpHwaAOV5WtvOJRirrqxGxkQ77Qo4w
ESbu4RROx3EsdErx8aesS25jXPCYOuodj2L1YtoMrXF4r8IYdzQpyCTtstalI92RcqdyTraaa2mI
r2WYr00EMqIZylcglIrbT8U9G3MG9SS8ZCMny1gKatuBnbsG8Oj1bXEet60PUJ7bFuILyTkwezOw
4/JB0zlSkPDEia80Wr9ZdpRmTHiIuo0hMBDyWNJXXh+7koahhcQF19p6kDTmPXXFy4uGah9lkGT5
HUHX0DhC7Qwr1nwWAg7bKtugjMVrPwq/TG383KrGCFI5SWJh0+6WFLcahWD3LkzxTTE1kHg0voba
8sqx0x4L2zdSW2GMiAx7MtMPrSBkOg6vZhHpVPPiXjHjm2Kp9gUVRtGwSq7ovWkA1t2+We+XeT6S
OgVdUYJLgauS0QDAHg4rsMyPA7DQCAEVfc812zHAceiaNwOHmNX8yPvqua74wARGvYSRfm8Tac8h
yvxMmnD2R5V5HUbkb0Vy0uShuCxO/T6BiI/sAc4/j3aJjnhZrf3cqTfLquyHUeBosuRbOABqMpgE
VMS0qIZ+imE4gx+udmbqfMcERsqBub5I2fRXRP2J03LAxLuJ0gHifq6YLzmOZKRV1NVzVzELwHyh
9psxHYWngKvulor9roaT33bLO9Fz72y26BuQcySpyYCJtG4XfPp3EQ7ndIth08QBRcF9aazvzWg5
PMIFCEd6Mjrhl/uku2sd1HIc48ygULrbmVw9N0Ww4Q8Lf7qGCEMX4CmzFOEqNeLKIjfaoxiAJIu+
vF1CQdVGidakyBZI9+YUxiASttN02IR/kRBKsDgRuYHmQ7T5l5224iiaLB9qdF93iMsXmuR4gY9K
ehrRCEAAFAxuix88uMlRK4kuzdDlUs3Z5yYL6RYlOZIqPJN0nVrLxWH2ZaU6qoeWvaIcLKDqzTlk
D6B1vgTRCG+3WSXe3JLpZayWL0Jl/ezQwftjWfy2rBBgYDkEWJLMDWQ57vqS3WSln+sxgWES1g/f
ZmvfSPwOFEcpfLVodTP+yVWLWXNBNUIXMLx5kKc2ZUhTNWzbNdVVNmqPWinvLGT57eDczoP+AF0w
T5njiR7ibZ8+MMwha1lt37uq3PFWaa6aNdz9JARaTkPWvOsXAb7ueRbWlWHQuIvw9nFRHn6ssqOn
zzfdsPHWdaLC1KHyinOeSQ0oYLcGOHVPC4oTt+t5QaCP+rjePuORFnmM8sdJ1ysdwpeJmumMVRsr
MifgCYQ/rCZ9NB+yrp+fhvnXEodQxsbuYi20wDEW0+UOiz1TQOuQtMqdEabvY6yMmHXulcaRTy1t
iLiLf+qRkLUMqMOqOoAqjGcsedONLGKEGhZnQ/5DxoJfRCIwtzQipWnxlMS+jKeXUhUZaxDFtj4/
4aW9dazxXpsoU9sxJ0Fz4wmKQ2K95k0/eqTNuvZCnR5uA60W42qJM3jXKGDjUSDle42kgCDB30uG
eUpQScK7p6a5K/tJ7Ds4/MZICV7OL3EIWB3qKdttLalDs5wRUAe4uEfpoOTZjlWS1I+hOhtmSsTU
0PyWm7/ZBkDpphLe+loXblqsd1bV3ulg1ypi2EgbY9uP22LXNVssQU6inr6QTt3TVwKHTtuUPWEj
BvRp9KxOovdxL7w2qUxOmqInfj8zIpj3Wt/etvDKJpxwemS3RxtWA9qJ6SVTJ4Q1LYceRwJgqI51
0Z8yI0w46IG9HGsNiYwoX2UXPUSA/DyDnI6st3s2IXTv5Gtt2q4fpdkeTWLE0Pb+RuRnsDDUdtDP
E936+gUSubbDA/qxTDNSjQnliRY/2wuFg5YxsxtmZN+pU7yvA1uRlYSvYUQ7uVJvdTE/JaB/9lkY
gXhwNjLDgm6kFQiuwp1ViOoAUCsNrVcLYU+xsHSF4fvagpUssNEyAF9yYAZREA3yHoTSKwG++E/x
nblZaOCa36yHpE1JNxngpET0BbKIpSEkA3WnNgZVEygOXngDo4srKWbcqsainTnFyGsieB6V7imj
x03vdZsVbGx9Rg56Zp4iB+mM3kOlGG3Tn5ja+o6u7Mw+vtM7fq4h19xLS7QZ2oDajSc+s5XE1xT5
U2aoKxOj9sxlVHetUnMOR0Kg9zjG5gIVWWq28Z7t5RE2FlQnGwhtw+8+WXjUms5d+UVcgkg5xsgA
wftboUSP2OqvUmC6nCYQ0ElOLmG4WPRDTWhUynrrpHFzA0KanOZlUQhSJrxA7U5Mt9Q7Wp7k4SYc
T7IqKCxQcz9tifGRgyKqgCpAHgpUu13qQKX7lzJQ99uQTWxiuGSMC6pdyeNOGxLVRA1hcyqI4KB7
hiKI/DTO7OObwzDZjcWp0tPvtpDZrTQ+ehP+bx8/yKF8MNi64Ym4LamLm81u9GSBL04WM41sQiDz
OvSYGJCuvLmHR3OoiBMPXyvR6XQfaduYdG0xIvwUotvXC8baOX6ZO9NAM2E3ftmcs6EL1sTwCAVU
S+Ai6MXstSUbcAaHmdlswWaBeIYTCC1aTNVRHFidfkfphRmJfDE2WNKAV7zVBdSuZoVjkjI5km8k
4AStgxJ1Upmz1vUNhuU1L96Hhm8zi6qPRJ2ZyADM6kgrZFyzXAZVe6yj9jkqmGsmynib0uee5Hjb
CoD1sbrVhqzGxCVsNr+FflzYtngF4/KpFspuCkvTm5tks2BjxkVaiJl8+lgGpUC/gpIkrPtLXbQP
iW7A+HX2xcqmYvQjx9KxDGxNu1+BBRU5qI9eWBeSE1GIqMwMwk0QtNmsI1QI+hgmzCPosRh4AxFr
30wxOjORaYjfBECSPsGuiVqOZAMQQlWl+HFNUyyfYILQj7xFvPUtSdJidDt33lhHj20BD7UYFfCm
+S8aWUwpu3NqiI8sZ5KlEcJ67Jl0a0kmbkmz/x3V5S2n1I/Qrs/kv/oYto+KzpYrLYp8O/nVx85x
bl6miWwilaBgIbApq9BsB6Acbr5HH2Ey/+uvAomTF9IC0QrlblWJMKfQNtOLGqv9rUq08Mx66PVz
+TUYn/A/AEW0BoJosOfWMMJYnkwOfeTnIryASuMoktzW4mMhq65q0RIZgN/GYuLEMx81VdtzYjQD
5WFpORhXU433sSWrI5O/Fg2QLfLDyF8VY90JPT9OOSAgtoyPPKV8BKZChLw106d5sMzFutGeLPqW
TM6pHQkB2nWr6YlWj55ByZPorTiXhOEqXASahqkOHjZH2qEySEVWuJtXS7q185oV46fSV//H3Hn0
WI6kV/SvCFpoxwFN0EHQ5nmf76XP3BBZaeht0AT563VYGkitltSCdgIGiemu7urMV2TEZ+49l6l2
4h97v4b9HthXTjGwepZ4Vuwf92HCcN6kv07CrjvUY7CGif2SjX0AdmR6EVn1ZrYDT2wIT8jgdUpa
inySNpbka+35ULVTUs0eI0/Soznzno61U42e1xvIcw/IGiq6noQc9WT4Mf9co8ggHW5GAky3FfVj
FzMlV35+abRNLjIDCIe5KGvrCf2OvxQypaHF3Yq5/jACmt4jG3uQwLCXkE8itnnGKWZauBDtqB+0
6UXOfl+EMGV+Jacj28Cwjk8k8Pqo0Fxj5dn1muzcY1epYRt19NcQMy6JtL7rXP9WbC4DA00zWIC8
NPakxkcjYsLUJy6Lmivf1O0QLqU2IWNwZgVFUG41vOayMbpbXSb3BodF3cEvTmOmH46EGOte6fZe
VU8IKx63g1aQRByUz8yuWdxqZHxUTnky2vo+iIyDihixTOSfCQAhKRx9blbaPLSJfD7jawacasmo
+iUiJjHyJwfX4xI6FRdEGdVrq4SfReddNs0c1qKdOwY5ISwHNdC2+19t913lvnvpkniJl+q+duSJ
HI9VkBQPZUYVn5K6FtlEvmCUdxe9H5x7m+yKkn1p3xpqG0ZsMrr4SAIVbv0RDnnRP8Y1z0jvMF+S
0d4VtgsqoNlS8I5sC9xu6WKmX6SF9eERhLVCyUV9GzG4150vz7eYY3EIL9C6M73wE/I7An0hpX2X
yIlmlOGEZH63KCVUVgV5DBkQqedeN78gS7sb0+dAkdxrOm66y13kKbXzStVfPTCBj8fGx+kZz2NA
fc90CXyap9kYtRlqhNEdIxlSnOMk3XBY6VsdXoRIW+0+IsjnwTWSXSRojTP073Ar6ZlYea8tzXTZ
eGfs0SI+sowf7hAG6jEa6qcp82FIliQDK3ArCBnM6WjNX1Tm5vsyCDCKCP/slZ1/TszuUII1OAJV
+sF2GO+bKu93/WD+8ijDgIS3w5EA1Wnt2zEX+4CuLfSMcKXhXXtUzFNhWsqzn6RiFgmutVFcU67F
TV2F47FASHTMHfulzVKCkfNyOkWiVAi2qniZZCUTQyu66dnb1KXIpD2lsbOCYSFNfyOcOF/EJobq
qheXUfqMqcT05QQ3XwTvYN+Kg5NFa7tJbyEJDE7UfHodxy/Wc0QsPcuCPBnQwATyNEUGg9a0t3i0
AndZDRqc2G4/uaSSNiO7Uh34OAJ+IspEmCw1rpB1GXYxPGQm2hRN+8gQV4QKQAn4Y2DUWj6Su25u
GJHj7+Z18opHX3I68zG8ybGM1qT9sBOEGhwWoUQHX7xE+hVXNPWj7VkHhlMrzQPHiivhQxmstsbe
GJdT7HyoHGUQely1GCuTeyXWz2aSQJbr7XuIeJIQ5ouhv0U1Z22tm8RmOHjMmpJzp68ONemSKx3J
8bKhy2eZwNVY6oyvujJ7FxS6ccSFjEDfXQMcoegZo1MeOBs3BxQKA68mohZwSTY92OhJsMeb94MR
dHyfQXo0Yhw3uA5CkrHg9yk/OHEo01Hj/aNJY9SZVwj2U3aqrct/C3iLtmrA5LKy8p98rNKnxi7a
fdZrW9tDU2KK4XmoUxTkJptqANLk5U02YieowAsztxGWjvLOkkCGZVavyBUkHXcyVsnUqY0jMDpI
G7a36FCnk7/Cd6QTfdW9CYXazKR+Kkrm5C31IeZ/uW9wJC0re89sMz8aUBV7a5oO2P05uC3jZFg5
U1DFbGQWePlBQp6Oq63Jw803LlqWawWhwqxR5yVqxh4T/oNUz6+5BTqYq2Pc+yeZTg8ETZPZ1O2i
kZ8cKG++RRmzI/eTjVCgHiQZW4u8gOUt971JdSEHsWR+OOzF5C0Iz4K4VHwko9JW9oA9pQCb1GQj
Fy+5iMBH4D1gMIQmoSMBYtsl/OEJpxlzHicNN/ngoreQeb0Z6m6t6TKg1yBHYFC0PpbvLUOOLUZe
JCIELK9n/jLCqJRTUskdY2AmPApBDnbRBJWQTikGWZ/llrZ2snbVjBax8NV3wAZpm8+7SDPubnCt
cx6Vkj9Bkq4cm1OJOzJd9UIUe72OPu2oBpGTTJu2G+O9a9JKxI1I1k3r7yf2uTsgsuU2LodfTSdW
1WQ+6UZ6n7AX2Lo2E78aAhxHdnY0Coc5ngwpAMSvpO1XiS2wtulA4WXQwwGqkxt+j6WDKBhd0rsY
bIZ/t1TzsZ+kp0gLOfzQMQaiuad/ocAV+SrTSH/ThcUrZl4CUWynfLho9MYbY7qjFS/XTeEKhFOc
s/qegSuKIVGl2z7WT0ySTtkAy9eTU7py/OaAWN3YT+ozUizMaiDuo8TVQQjQQ1azvPQ4qQFVUZBW
0z1xKIBnA0I4YfFtpT1e2d+vhYjRdA13IyZLqoPiYHvZVboTaxuzT9YmUSZ4m0d7zRR24ERS6UpI
tXXs8Ngq3z15OOPWxcSox4yTH9Xgagishgg9Dy9o8cOJGe89PtoEXZ/txhuldDRi8tlSvGOFsJ6n
vjr7XqBft6bLdDXsnWfO9S2hcenSGd1oRebVkmt0PcToHKNINFsGQHeu1r9kdaTWZd8f4tq5NIP3
LCKqQKOedbkkfCxh+eHiVsjQaPfXTeXNnu530LkrwS5l02EAY6TyA0RNbnAQgvEUTDAGiexC+dme
BTr63dKDej3ONtNuF3pMxGcrUZTOWTdVVq9TJ/jJh+hnrqCHjE4RwXW4TWxEXUFIJvaYULV3xRbW
8xqFlnYpS/N1QszvQazb9cg18IiyJ2KnLxB2JXf2LC/qTGMfGEN9RG+N4zOqVjzThmWPh3TInnCh
qFPOvL1M0/jJtjLm3OGdkVfyYAr/JWV3qSw1LcNijth1NA156MLSG5yorSpZwlseJp9vT2daQGSO
DajrFSAkYW2SotFxSO5FkXSHjTg4BJZ1b7bxlWwrCICpC9DH/PYF4xZLImol913bW5Z7GQNR8xDB
aDY0hFQNE+OW9WdftzcLrOOpInZl5pewi/Sma47m9Wom6WeLNvDw+688NFTwsiZr2f+u6UrE352w
MfghPd4mFvzIsXKh63n6IcWUdDOymtilaBgX2fyWTT4i6NIdk1Oo0T4sComUCVzfIfFAfHRGMiy7
BsBNBGdyHmma2Lg/o1mnqfcHw8/aTSVpe6SuE9IjnHCLE0ccevg0Z8wZT3GbvEuPaoeBEqSRKf8u
9PZ56HL9K3RbyjS9BrCEOIm5mraGKoAS2kDAK+cvRn3RyyA7dXV4oRBxd5lGwWdV/pMg0dCupu7k
zl9CMzzHqSyOVdPCX9Ey6yAL+AZElYH6iapj7LXHqkzIsfdI6dTUwyBaLE9N6qDSLbbINo1VD66P
jZrmbRJmOiTXIJArSQVZuPOUtMky5i0jxQXQrT62ziKPn/XCPZaIXA3nq/RFcZbo8rOmYPDGvkp2
5h5UtbEcSlJ2Mz+O1uScfE9u8qv02kMKepxwanXtLaCyeginHIcX/EGx1WIWq3HMCia7RChIbFi1
kNZmpSms9nGM4lUZVe/1iAjBKbqVjgIrUFQ2o+pYv6dob2IG1pcpMzrWztEtrNmo1PDxtp7rZE96
P7GlsQuNgpJtGJgobU1lk1JvTdG1q72KerR6LR0CzJgZBYQIm9W9tP1kaWht95Ekxc5o6vjijPaL
OjuhOLtz+Wg84XV7mHxz4/fMNp2xgTXhPrfQiFZe1V0RUu0STTyYAUqRyqGkmOrqqZXiFpkRgp5I
bZu62FXEs0e2Wg6+dURFQ2pliPYBjjIjHAUkfcrfPQO00MhtGQfWc8SMb1np1rALiznkDP+c502I
Gsx1Y+YIYth3VWO7RcxG88CHyTFBSMJFBsi++I5JVEQganEs2Je5W4h59JbSLw/oo1hmmvo+mbHn
NjamjTItlK+Yt7USQpW3NtL0oTQNPn9KzqJjqKDM/N7xEFoNtMLkg7zGSXyURBoi5ukvlub8KDTL
Fi9EisaPgAyUHnY4v2mhdiarG+iGJk4K0MYi6Yu7CTTc0uv76lqNKQE/ffLZNzwBSwxG9Z7lduhD
5hhYpGt4q8MOUqGdV29WigZC9kTbBXPd3Y0s8iS7bZQl2gWylrNnxZxlnY6nCwmUdHwq7pIOA0wb
cQ7PEmH8q0YOymqaKgiYbAu9JrtUJiHW/Si0ZUoQyjITN4gUBJLViCRzQ5yGyjkggLOPY958Rrwq
K2peNFmckUEYtQx4UIpP061M5sBDFztMziO3zvSwXduIzw3fS9Y6+LS1HCC1hneORCrCbvzEgu+h
m0x/J4W6KcVj21AS0Hwq7WilhocH9y0qrc+h46RuG6lfjL5hQz5ScNBDnLnTprsjcj+1sjXx2gn1
UYfzdiUAMZ2wz4NlzRyx9N6o8ryPhP8zBLW5V0GRbyPO7BP2l2ilBsdHvmQfB96XFaLEp8hFLp15
Pe1MeGLNwlsUDOiyKyCvZuGv9EHfVQI+MQEuMPHwTfud7qNv0dvbCKplM7GPoQ6q1BGoEc+l8xFj
VORd9IwnPExYcJiQ2MClTzAmZtBjdgtx46+kx0ZhGvRtoI/4GlllkaixyXBXrJocrXxttoqrE3WO
jJGbBS6dLEHlyCO14IMurwfbys4n6r3oAvaDCF/JYtSfuhuFKVMJe6CuZMJbcfkEVdAdAsNH7tbA
RXClcfTKCORmlFzduGKuaUiQMFNLGudS6G58IQKeUpOotvvUdU8AqcalbnTjbpgQjJswOfdqwtk3
icFg/E4hEUdDcuZGO2a5VfIi0L5y9mjsQDGXK18kqyEP5JH0LlJIJg1K9lQSghwxdsWw0907iX0y
KH4WMU3tkzM5+tnO9G8Hlf4hmJxkLTLtzaZNuZC/ZuJsHugjmvEg7IYjqlsFDjNkM2jYnEw7Edbh
gTV2iXuXkBZWAygD8qA/e3ndn4VPjCdAZxiOgYCZVteIrKJtVGJbZaffHRq33eSuCA5q5MjBtEEK
Yc7GATZ4sGyrgqxJn9rcZ6i1ACmdXfTqzSg668TGvj6QDb71u6w/2YDST+2UHZPQv2mO3p9I0bzV
SNz3WW5QH4Q40OJoSzPAlUMNStZP9tZ4Om9L3txVfUs93hLW6/fsCAajP7VG+kaon783gohMIp0t
vEROtQp7qKc6ylaiL6ZDK6iMgtI9ouTrKWlEuk+/mftGqFHr1zGPsgftTIYVOZ5Ymmk70WlgBkWk
1Pg/Df5lgKHcRkDh5ZSnb0i3P4jRnAPp4ZXWZgZqyBiuVWYocJ5xsLXqlt13mpyNMMXCFHJ7EyZC
HxKHq0hmzUaOLODZHo4H3dGPBQpqXP9JSueo/KNl4SQiPKSn6OAYgsvkL82ugt5udslOdBywMk4v
9cgTkbraJkRLiLTTOJezTjgAz701O+L2UvEMEVbSAcTgqYdDlHfZMWjlW9vCElEV4wbWL2fNJ0Nu
NLFhyafBHI0Vx3K9dPP0BGTx3a77tWuZaFkrU3IS4LajG1wwWtXR0lfXqflFFco4d0T4FTmoUBPg
1S0cpbaFsV5VwysyatrhOnmo++LeyCfuNjNhw8j6xCe6guEAV4OgsxnDW9lyk9akix0ZFhAgY6M9
0MVP59jOpqmJ4ikpp/oLoQNML4fuiBrlzXKdPZswgkj58KJ83AjJYtz0+H4HF+OqDH/gbu9w+3CX
AT7wJB01O463qnIeoQZd2iRdWbmBKhUFGuNaR+3ThpKlk/WXk+IQJh/oi8FgqjFistMxW+huA+fY
LpZpvBICfaUZ28w2jHLWA1OxJT4XbVyzpvUsnpCsoG5AmpZJdCAGuy+97S+y9Z8i36s2NSLkIcXF
ogVI8DIXeIAncfNUNc+OGV1rFKo9JhxyWa2vyRZ3pj299Vj0Qiv+EZV1G9phUTXOO5G9RECO7qOD
WcV31b1VBnjW419TFHw0DTtFNlvVojHQBbTylyHOZMjcJQXG2cLnV2U1/Jqs8hZN5fuMvdAaZlcy
PwVNz2fDtn7R1i05Xy0TfmeP8/bVGxMy2U03RfMSPMZkvmIxXfQd6UrEOFkL4Yw32hnP7k+8n3td
JyAba6DdsFKys++CpKHZXc+phDodme4qj8eTqANn1RqagEmLSwA8I+OVoX31BjB281NjTmjPFQjH
oXn02NBMqCErAYkHgOwB88suxaHFyMhlG4Mquu5a0nLCdqnZGu1rOSkUMWsEidwXQQxGoWYMoSGJ
jWgNAPKNQEgdD140LFgqoCsRqKqZcHfOcfdVPs3UbBpCsr02pZ5lK9r9leE/uGWbsdRjGQvlfMYM
eA/uQeX7sRY8bgaWsMK+wZa4eLaNEpCIBJzwdrWG+GCEA05wJ3w0mq5m91XxX/AO5qTdeeYs4oRC
o9OjAu55F6z48Y3AArUVaMSSuPEF11tIW9du8/geUsxJaK6xJ4goouDuTLCwQ3RrG3/Zx9AF6sIZ
0ZeBdW8q0wZkVj6BSMmvjJJ0T58vTnpBtigXplhXTVqoIiLCS4NgqjcAM34aneE+3I97M6mpyFyN
IjX5cHo0BWalz1VBBo+1V2JP5YNtZ0dbOs1tqHe0oxE5P0/JFIXhxnCG9rEYpt0UtTdqyueOlyZE
YwqtwJ6T3QXxQABulnJU7SpkKkVXmFTMVWEdNGhOz2JQ+K70laBU5S3UdxCBfPRzLCe8oFOvtH9L
KD7dhwitWw2HGty+v7fNlp9L5YfWfajZwR4mq8IQkhJ6tXARyq3dEMUj/gOtX3Dy4RKDZlAxS2TT
vkvy0DvrnTpZyUKLv2uZ7hkL4hW0mAXY/p2pIB/ZOWtFFIBXF6GSaDFBR6X7VGt4QTzXW49CPHUK
BRE5HN1Bx8NyZXl3HbRxWFb4clZt0d5rHqnVJD/H+TSsp7Oymb6M6hod+LPa6Hg0Smaga9fEQtzv
bat9kGp6FMziVgi3Pn0LUY5RP5Gkx4bcYs4xZA9KJmjBKns9cZMjvtEeOc9KNjrhM5lUKTJgHb17
TMAU3OuJE37h6tqPTxrUPCn46PT8GGH5i4v6mtT93q2nT98dtxaKUUhj6Y9OEkOIlWcrG+zluoYP
kn1Z3XlzdFp7dp3wjkBSd9cZ5YVEvuhSoN+OYugkXeBShDIzOhpvLHSp/VVvbfqpC85pWqylyRoo
soXH8JxveAJieVL9zk3bOw3azlPWJsmWQDKxjInaWCbR7Bh1YBZw3lCooP6ErKAHdwn47ZouYwtc
FeYuLurcG9KTyaQX44N/mMAe7kCnnHxNbw5elsf7QjF8ErV/dtntBvRtdE2efrRtug+3Mh/GTNf3
jBE/6qhZj5Ofr0Ml0OmhalbtcO7D7NEgvIlFrUIsUFrVSRC6fVCiTubt21cSFrSerNygF/yqUodN
mLC3SVObvDfzlg5FXe9A/azp0A19UKcaRZtZIgySFn9KUTcQsjWPRTs/vedH3ejBXLThWdzXDVj1
2igfBfAA24+Tu6S/1z0nOLiSYOVodCtWi5l99ElL3HhWiGQsK9fOGOXPRmB+6o1PDFhIaAEKPYt8
W95SxCN1auPfiq3gkeJ07cV39hxWrENZWXkkXe0rlW9Ukmbz3awfsiabdmoIr5Wlx4ckjIzTNI6H
SfJnAXnG3sY2bd6In/WEyLdnEX/nk/sSjsYrU4Z+F7Yixy5U8umBt+ZBnDhaUcTNOEpq+k7g8g0m
Zg7oLRgPjYb6IR50D9eeGY/O4YmO6WTIbp3n2AM7E9Kg1u2DeYkJOSSD0NHa1oz3J0/AVdNi0Bvw
GJEX7viG0TsRrLLTs7yGitvbl1E0OwXd7H0S8X7Ofmw6d8J3544n1Vo7IGifSCTUc+Umt7pxPplJ
jjs/y15C1kLL0IzTQyKNm+KwPlq+9qNE+1E0rjorJY1NONkPdPOIksw8u6hI/3YF3Ulrlqy3et9C
uq/Pjmc83w1ahaM0yDbnvMAe5z0Sd2JuhVNtjToSXCZ9fPZz9xmqM5nE40XNEhujcu7o/7jlklKh
J8iSC5fNLhvKbNtWOrS5uT4G00PsXJMjNNM1B2QDA3s9tY5T18THLquPXd2Lq87TvnYL1117rYtR
PM5OfWen//aloAdgN64NC9MltQ791GeDOP/FSTJ7lbH+xl5rQ+rEbd8igVn3eZk9mDF7uKo6tnU3
wtN7TPM0usbzF6btZl6PJ4dndIeJK1p3QcA9kbr5o9+y/AVSFK8ai7KxSiUK8aBoz6nEtls67UYN
zZeZOumhiS+2FmCrquV3VLQNphsGNfhyLCxVq4zhbNdA8mdd91iIeWukrEPTpBMGkElt4Lq0l7QN
P2oeeQ+uriUspNjAHLoyNZaGFzzJJFlnEseAtJBBML1E1EYiVuFb20FqL+CP4kR/0/0mZZk+vSFr
+8RnWQwMd6yWWKrelkhRqC/zjuH9MIexR6D5Fy2xQws+/mytm7wOBKQg8DK+EcnMO4EjF/ys/LXG
77y33KMVhwGfjdNsMjgUePet/uonidzrmOJEpDenLPJuGsm7J62LnG3KuIHZs7yaaMe2eeLfB1rj
n8bQfJlfaEbX6rmTDrJJT24HIl3OtpvX26GnOs5qlDvBm+OFt8nHlpmxlVv7RgXrwcjis+DAy/FF
d5HmnUxfR9OnZyjtIbREXs5EA9CFbypjnRbc7AUmH8gGZCqHuMWdRJ7VhC9PGsmnXrAXlPBOeW2P
aKa8o28hxh306mqUyHKjHA6sg+3IQo7JTBtSTleEGDA1QLJsJ08aakxG4NmnbaYPPg1A0cD7a0W6
sg0cjJTRTypQ8VYL6s++8tI9WHW6HF+uQZboi8Jx2GK23kGytafG7voNGAd7GUvL3nvpwdJ2xnCL
4ntqKlIIlYGqK3Dto6k5UP0thnfxhxn9yHp6MJrmGjGjrYz5hyf6DKGov0EEKbCzFAQfOhK5toeo
42mlMzTo8lDbo7js9iWKaXdNlRZcRYLgDajpts4ZosUxJgcdOUA7mkRKOl9hhLopml5KTCxrT5cS
h6d+DAWqbUk6OJd/RUljnzA2BFfuzby22CPl6LjbKDvFgO0XxaOErMYoMZkTCXcugU70d9aKqu1a
E5uErm6GUXyUDTsJAo6rNEZ7HE6A0cOAl9ww66s3MKEGQTDgVuT2I940iNyZNvMoKn5FNxJvJ+xX
lsuUHIW9ZvP9k0ToyxB/ENhjbrpyoABT/BB90vuc5eaytM0VAZsfTo07jTOZvUAYM0e8cwsH0U0E
h8pMge/xe231MEItxsFfGffjxEahVh4Nnm7/utfXnc63kk5QQZgLA82K56JKeixDQ35TPU23sg53
TcU+JxgAnzQjImeCI49V5n/0HggeZYSvcsJ3NDQ8tHXtvuYG7sZA6UsYL59lbKH5nI5ZBoqidzuA
SCj+Eo3gWtFhUjVU8YAEae3XREO6E6t3D64EKApHZgObbXyYYxP8lKF7bYzskZ0L6qb8vR6sGD0j
RAhSqtEO0HxlkbvrATcsJ/ZLlCyrjBkWIL/4x5Qs+V0Hpgq24QJDYevJX0lFzQVvC/6uj9XOaZkV
ilsb0M8GJIoloc7GOeYWr1w6l4rzqGkBwKkJpbqXLxgJMCEdnS+Zqwe7HGk+aarHpiaW1tAQ25Yv
g8ERN7opcRhR9EGR2Cl+mUXwXaiRUa5HyIGVyemFw2nZjyMCi+x5MgkOUk2+ZYpIYFROn1FAgVpI
s4f0V9PJtGZ+15pYCFy0oQEbGpx/fCFS9EJe9KkMEdUR+qDRf/ebPO6fe+C3RsUnz8Y9GyNiWJlz
OfI9TCa1NaEVoGqurv00/ysjNGSbqhtfJVVr25rYazodEYHYCJqZsGxxCYOENBgb9532HXXJyQD6
CrR4MPMf3pkT5nyAZgVEF+qP819zOH8TL8tsDMti//Uv/zgThX1dMI5g3GwKnGAz//cPLOMI/xMB
E7W37QNLrQNfAnQDtEc8widv+XL02cwgVkK1NwOwpB6fhlZeC8sBjq9/zUrlpaOQQJPbcXCpv5Gx
b83q0XLN85Rn1QFr8BkdRLycyl9lNLxxVd6naQ8dOy9vetuuoaFQJCJl4GbxK+9Xbxxhc8r/BWNs
WP+V4coP6jmmDhWbpDnvT6DfiTPTi33lbam0s0XQgjusQnyIo41YBzkAQr3XvpHO1jMJW7f6Skeo
gYFeK22YAT3PdmOfw07u2BSx8ZxByD4nmMUcjIauuJGSzuIpYHMOk40Ro7lypuoXuoqsKgGvMLVK
vEMb4rBtmOeTm1dwBJVHq3QOWctL09QPWYXkQ800Eumkt97K3kDovGrZcDdo2vwYMT5hEzgHtz5P
/JYLFrXHOMYaMg4I9tKIDI5Aw+dhDM0WvbRNooitDqLcmjpwxc6y7/uJZFwjsg4aQZj0hfMJw4GB
AvaIAhE/p5aw92j5u6O1o9o7wdQlRNsPfR5Z1vle/Pz7xalsQIxgiw7W6L1gXIA3tAmbrtwLyLcg
bVaN5uxz11ELl2C2hczah6y19gg9XQaf+FZAaTlW9CKd9jIl6Q/gnJ+iTj4rHQdhwutr5ZIwKXfc
6yGLilrbwiKDT+HwJJpJdpf540Y6yTtBcyuXrDUyL9l5Dr3asdD0F2zTmX+Y5pNrAATIHoW/gh2H
l6YH2FVrmBRUfxti/QU+HgpKRiGca/qnknW19nKH6sYUh4hAehyo8XNibP76rfsNs/7TW+cL3YfX
z5zJYpv4n9+6vJCCB1LA3vWCRT5RV1QMOeGEkF/JUANFQU3WcZV/lbIJtphUsYVxpXvosnFE1mdP
dV+Tm5urxmWKPHtAA1d7pwXC15z9SKORmMqcF7zXIFAcjBt+vHMatBsk35irCCQQUTTMFxp+hxKP
rDYjD1TGL9n1T6Fb47rVsiMmimmnN2wo8GvPJqny2UlC/uNcDsoOXl3VPQazFaUCIbxkRcQ1AWUT
VAs/RiMJduS5Dio04m6Zzx/s3reBawvmrSY/qZfDHBodA2AKhelff8L2f/O6+7ZBGoLHVzDDM3r7
D+daXPQBKMXGJ4bpNerjF6M6ZFp7HB2WbUnE6McwnB6RS7aHbQhaV3QrLQ1Z9hujTvEo3gZJE+z2
BfJHks76HvReFH76NkOdTmPDWSYwHKrqmZ0eYzS1c+P+M4x5Q7MPW8IQNcKz1YgdtLpDJduXIufJ
9Q33xTOH3UDuDvr+EIsYWABbD1C3ZKffdydFP4YRl5y92N7z3X5mFWK3OnmPC6ojL24K7qLvv/6w
5tCJP9OYQeU4HgcjuFDs4v/5wwrNSHMMJ/e3yizfRyv5NJAVAqp9fldyLilYGsMGz97HIfjxhGKN
DRIY2Ow6IBFgpdv9y19/Q+5/w2kmp8XU58Pa0H3jT98QmTqaYObjb12EYCxv4g8ve8jI40Vlt6qH
4VDo2ttE6BWzCm9fBIeuah6Ik6DMMhHxoZ+nu+f1GC3rE8ipmURMASr8Mp25ThWvABuu9zivDmKG
cgoTqmng2a8W9A5dg9oPuv8r/U7igXIs619yrzyUKVlnPvfdqpO+wSMPE2rMH03y33Zpjal/NtBl
5hkGxrAiZxPeMMlaYDPae5IWm9skg/OQA/B0NBbkg9Usta/Cw5wFcfZlqlV4RieoG7PwO8wobXJ/
ZVnZNi+y03zQWTXPWy/it1DR+7kGCQfRyKXEnwz0ufehsh+ianr96z8HMV+KfzynXJ3dlo3uEEwt
vEjrT2EL6DInCPCcUyXf5YpoVLIpwNsqxmOtmxI7fi/q7BbH8ScE2P2oF7+SgIo+I4RBkFa2VDNe
maVHscADvDA1uoAEAmw88oBzHMcdeGiUC9bgIXP37JVsxTgnGazJmiTHbXzqHcppIi8+8wz3p1aX
N8WIYAVXdY3+zVs6cXgn55cTZhMfROX92znyf0qdeSxz/vc7MObfA2R+h8L8x1+d40/OyfKn/ct/
avtdXj7yb/nnf+j/YTQNZ6bPS/k/R9McPvK8+4d/+sirf/6H44eMyNv6Y0TN3//9v6eTO39zXTJQ
fMMwOIoNk/MHWFVL/Wn9zfJ1GPCOaZFa7v0ho8ay/2bw2Nk+aCmbg9EnC+PvGTWW+TfTdajhYM9b
uuMI4/+SUSP+lHeimYZwKYH/S0lYmF1odOS+bRtTmbQGrvFci6g6IIXuL5VInXItyFx995j1Uv/0
abTRtZoMYNUHe0J66w16FftCbxStcs3Q1+Cy2Tlb8IB0L0hGfCRe7q5sk5KIxRlVUoSg1aop8IYA
PlpdtuM+N2mH4tIsHpyYHFT6EHc7DQ7ZqDYaY6Mz0xd70rQDER3Mc2TSLsHUdAcqMn9fTAPRu3Ps
Khrc5kBvwpC2jI03f45ndWMTtCr2OJBRMUywjZeIasv8i3QFTJwvLL5qY1kHYfo5KBC9MccR1GZy
FdArtwRqEyhmPrZzaqwCuyagyQYQ/JxAL2fYvLpLq7zYgtUyt+McxDbI9CIBEiCIYalXugU25N85
tY7ndI8JNPMrTrz2PE3CPNqqGi8c/NFed1xrW3lJPHtJifF0o/GxS2lFj5K5P3Cf36G5Kq3QfxmZ
2V6KBv5fZEJMLlHuH+2EzF22pYxxI5q7eE7kTeZsXl/qzXeZFOkLsxjoYi2gLX1O8x0zI3/2zIxE
LDfLyRDN/K5FPRSSB9Yhqwo3zBMQ8VdVzCLZ8VocXhr5IOrcgj3WVg7i92tj22kOOLkVzwQ+DC0K
IsO+DaAc7iZPqSdT9DOFTWuOPL/lByJ691+ZO49duZVty34RH+hNNx3Tm+2lDrGNRO9NMPj1NUL1
CuWAAqpTqMYVcM850pa0M5kRa405prEerW7Y9pSm7fMsMh+WN0XxJuYx+DQ1xnzVCgJO2ykvrIdW
VCVRzoDswWvZSxY1ML4BLhiX0A22uJiC4oSCUnK9bXLnVIKvrukodq0bphurxdOwHkyYrddm5iN3
FYFzAshozHuX6fXnmM0jKIsRk1thCidfKrSH4eIs+keSNkRihpgJq2xcJCx9ybEN8i3hyxu8GhIG
Ka355Ll99BnoNJCgr3YcmMXUyRj3MEY5a62Y7w6sIjEaVj3pbgSppMHWNS4U1g87P4jSbwLzZCG7
tgHMNCzm9EXXDUTVaw2NLTsXzpN9kaR/2NvJTwt+4M2bGoswbpuZf+zE4g2WxA40RjcnmupuEhiW
cVC18qucKt/aFIwxOTMVJlW8M7EbGgrLKdqZmufbd5c5MkNWpqTx55gn/XM1D1BlVkO/IdP7vjLx
lAwkmUe0s38R4iHoHdRtgRbaGPVDXBFJ1vTIORpYWjiWF0HwNLnThFmpWxgp4gJMHvbI1q1D3KpG
uc38NmtZ/Jm09fib/l2M8hSNP0bQ8i2W3OBUzWX9UzQ98nSG/iY6NTHxly5qYZyiIgXJHTLmnnbA
jIiTczA22yKzrYfTjNWl0IBwVgWAG8JfbhE/wWz6f1KQILzX+QDnSZVFdyfWP57B0Qn1lnUOlRzH
C29Xmzn0o05j94rGUdwxHmQIYqz4bIuOUKgTcYPIWxRlrknVYA0mNbA1F5Vcjc1YHLKGuOjaK+pR
Pg2urpVhzWRrWjEKXj5ZHBvNXngVKCQ0S7ouE3TZQZl6p9g0xcxMMTP/dhwqb5Hmcxezaoa3bdIi
YoI7/fF74bwUdW/fSvxqv+yhNg+iHr2t5hHmKQWrF1lzH7UYJLwOaSa2FROobxV72MPN+dtFcr6i
H7smWVDLYT4GsshZKQ3B1hclyDrY0Z5PJ6aW+ObOY+2z8+GoSQrHkO8IpfUzDHDDckV3v20aWNEt
OQG/FkW6SDIyErUaLaHNWneBTCiXdaHGltmrqEiISK3Y3dxzn0/j0PC64SZqW95Z282kMQmRbKre
IZs2j7b1wsfofDEW0/6tp6J+XXRUn16AFoCLv6u/y6IrizMXOVZV2Vwnf4vMMawQ9r66OSktzCtA
MRqOc6zyW/rHOnQwg1jr1jBfyEhy5wsqyj4qF/kiHaHCe5SzxY6sW9wNDKF3NTvUS2D4/bCaqWS8
zoEhbhgd+wcUZvSTduiXojKIX6NkcHYYMjnnUsPc/dEdKyW07U3Lp071/GEcYS+GfCHfrec1RECW
DIw9iTvEvLFXTT9WV2Jo07vZx9muNYV+n0HSfjVS6Lco6p0D0G2y1YOFqvfcaq46HoBgFfNTnq2p
rq6JD7dXlQaslM6/Wzm9FT/bLaDXqqC25LfZ+uLA+Iqw5qjbvCdg1fJPk/dDxyzLjG9LmxtEpcc0
O7cOeam4c61DF3WM/jo/ZvLtQ7BMpc5pXtPHsFtScXAbZcYtuvSQAmGdy0ZbHmgXmh3DsOzY08J+
jOOhfcVmj3AkSZcjXF2D4trT7k5Ui1Dz6c7oGSQyrBcWt0OpobQe0lN9wYVzpZO2OoCu2NsZ3pGP
p8z1zsFixl//zmr/z461/z+eWF2DxkuGKv/HU2vy2eXJZ/XzP51V//vP/K/nVd/7j8DxqQPj+0KY
kAPrfzuv+pxXOajaDG4oDPsfTqum8x9UJvo+8wbd4UTLz/jPw6pp/EfAvTqgR8/h33Fa/b85rJpY
Y/+XO5kb8BwzfV/n17Od/63DSC91zGGaXMK0ufJZ6fIIC9p3DHxwEOl4pXHRgs2stl1tO9i/g33c
a82frPcvTlXvGt8TsJVBFLrSEK+1N3wujVcdjcSLoRlbqkXUHazN+HQFJKqufhL/Hnqdh1JGOjz7
lOBV7FVKb7vY1vIA995RJ80Uu6GOp2pfdM7sn7KEBPLJy4epXTw5rv23MdpyLXJ4ha5yDnrQczeG
OZILwitsnpj9bNRa2vhZBz3MHeEEYNnA45eFbrPR2G60D7/rGNFinY1wn2H5K0PX99cD0xfGdGI3
0MFyaQt4+SGW0EJe8mPgwWtjNAfs3hIcCFtELTapIwEZmfzSCMGTOPCzS2fiMxEIrECIUD2nR63B
gNSiO/E7kB418KopgbH9D8vMv/NIx9CnuXAOwsAGs2xr2ahRwJRsyQOlV8wNKyIS8xbTffTBEjS0
jXbe0U7Q7e0p/T35pvPlZOZlboiTZNZz5IzLZZnRBPoWkbda705pWx1Nq8huQPXTNZn2gW6tuT/U
qJWE/TD12bwUrnaYZ99+/PtHdZsQ6YdkGDvbvVmjL1FDlsbOclrqf8gE7xLNih6QIpaiRMR7UQDC
NXmMkZSEz46tbkleJbFe81jEW+nROqx346vkrH2Wi03fs5Ye0WToR0/WuKRG57VmI1I6CCz74Gxj
ODojffuIfbBMuZTaEWUw8DKFWa3dtZ9e8GZZ0HaDibjJLI0NYxMqGMYEW8QQABvlj6wNDHqyKze0
0yhB1E3AOGPedouTaK/NhBEG1u1z8LYYTnqBDAVK0KaNFnftHrOe/zz5PKohGOxRZKdMWoy0Owcf
vwnt8O8HWzn26WvkYD/4+bVKlnJLY/YvqViJWlETnGDfmMJR2aSACpau18E1VDTKw0yYTZ9N4dGj
7YHutgAZkSIzZlm8Fp13iYZZntO8Wu55CYULziEV1zGwBnDAUlDPKjzQmqDLVeeYScHOnsESkXd7
2VgDtMiouJEMtwoZRsqZxnWlyBJNs44C453hMtAEPel7A0WLolFc5CciI1eWDqFQuAqf2PdCASyT
QllKBbUMEsk3QW6fKTnIS/IPflEYTJkvH5C/J28yKl5nq7Rz3bPUeNvZCqLRFU5TDeael4hxzoQx
HJM8P2MByg+adJKjXkr7FBjVjuT+vDc4hmyLcSx/B+mtItZJI1bx1imwp61QfGbgyg/0p6QEwX/0
ibarig6RhGrU14iPeXbg845O4mDb6ktz1hNOikMVjAB2LKIHFnvGPGQ336ZBphjZMRn205CMJZQ2
cFLJmLnIh/5ZV+ASXX7lmuwjDBZUU5p6+wRE6VQ0bndNLA1Toiy2jMmJ/FdBGEBHwSlWz4tlkFaq
1g4ht10lOeOS4sPCQuLn6JbTxLYF4XIgjDosDPutmTNBgxxSPTyZ+PoCotmh9FKd4nQIrkGxXAbi
eV5p+okoGfSZnf7IJYb8gmwMFAumtX13dGvzrCtOzFbEmAoJR9OkHd2FC92ksDI3Jd9vs4qefF6P
k7tAWyoMzW8b+5rm6OGM0s14gGOaKxW4FhvM6AIhD0bvrqzZSM5FypPUi/r+kLOY4e+q2jocLC9L
a1o7RK/QYr96RcuNhhFsB8NFVjk2tNhW2rX0yiuwh7fHKH/VtNG+TlGwpW2MI7CHHKo+M4RzQwiN
Kwnjv0bbfWsdfEFsfsMrH9yiv3dInM2qJo9kfTYtnwM+GOACto9fdWXGRr6BeiMv17g/XSk+ly4A
6oUmTHI2dINGLFOBhrx8nmfIQzRp4JPo7SLFJCZV/g0UElMmOb/oYwMTfvAVxKhoRplfk9Lcg4nJ
5T7gDwlO0qAHbUpKeirTsGmnp1YBkpLcH7vx+IUaI+eGWAp2j+DXyhT9tWYy0SjUEjfiazmS5NOJ
nCDAvhszrghDAZqRntwzsGIOjaAfUXoYizsRKT8PLrkCPK1dri3cgl2fQK+0aGXBRcezrWXTlGHv
JRi89e0aG1DrsWVw5WIcnerF0JzyGFjdPTUXTyUSGcYyaMgiNHU20bGhlR+ZolM9xalailjV0Vzl
G5J8/XOWx/Suk48BEejBXHsSoUFc6htHlUUt1F/t4RCclSN3eapuSVEEdCP1t1bEp7kJhhejNY0t
2WhWGrl7G1ONMJ/jUB+nyb0HmaSg3Nbnt02OyVsnqE/Wskhf8jHac7h2diyX/1DThygi4TFFrtTd
0qiubYJOC/ZtYL87xqI6sxQhTL0B/oVzb3XtHQ/nq22z3Jwz/BCkzXF4ZkYRitJd0Y+QPKKB0QNS
EWerx3l8ZMB3bt8m1z12ilymwpFEqRNA7Y4+PUARV12O4L99IGdLFXAqBtqbsvtY0G3YUp8QU+7n
xdmLrrjpnpe24qjHRGEuiq226oD3QXKRFP7JekHS73gvg4KyW4Vn24uBYx4TX7kfTBoUIkBuY9DT
lRGY1ko5I7l2ONTl6a+j4r9NQHCjzZkRJVS3Dr5AHJbT1GLU9A7BjxN0QPlTNNq2NgSK9FshuE4K
FyCOD7V8/KKroVmnqkB6sJx5o92CbGAIRBZha1utDDnGcEV39ZfYmT6CqP/gtEC5W87ogKviwTL4
r9s4a9a+mX05ouaKO6BGhF10lF5CttMmj9wXp9b3s8dJipjglD/h83r0/E/oaNEqhzueLL4azkJz
5x1rMjCbIck+8MHuJzsHpczyZ6NxgU+Q6mUDq8YKUWftEIUJVBxhznrqbD1aSf5FFVpQKWOytrNO
B7CWPHMG/pIUfRRY81ceoQeZl1s5IQXLVRYiN5kq5U3EBCE2i51U5RKE/g1C//o8nIMSkgENYb7T
IuVDqX8AGEm1GNWPgwSe7FicHNkDckQEkdEZ8ergli1iL7NoP5wG/WznWZc8ksd2nE7EK9B0XAlM
nkiwHqsYOmBu8r8mf/u67m7BxlC9keHLYs5/LgrWbsTE3udUwv6LORAGsNIM8NQKXkYiQtDzL7kr
333sFgkczLQg/LUYGr7NqU5YoWWTXdHt2EbJV429IZV8sx2zPs9mT13AKmn4OgqhWtczWZna2iKH
eyxztJ19/6WxWBYvdvyXwfs2rrWDb7OOpwEw433Az2Hz89IK0BZS7t3wQWn2nkkPcjISgqy6iFWj
wLSyv2bkHuoS/TNVJC8ezPu/Px4rG0ZrOHhWVtzscz37kzX8fZgeSX2bbZtKblBTbnJFZ1izxMjJ
q7+42l9dgZt7SL+IiFE0evW49c5vbbL8zs0gFObyUvKiijyaurryuURzoxE3zUx6bTR+QfPhjNnf
bvQP+th+5CVfMtBw35E+iNWp2x69q9dRHG0UX7ae/V2K8UPX+BTtUWcSaiGm9qJ4g26Sn7W/o6iy
Cr68OHpxRids3OAlXfBOeOU5LrIvveVmUZrO1ejta5lFL11ZnpNJ+9NUnDopXKB5Na36j7KKd1Gb
fY1N8TVSTZLyfRy8A++pew7bx09im/FQf9JCpF+BZT5I9h4KF3nM6P/xdOSrM6VMNFfx0OdjUn39
wK3WvoYnt0d10HAs5hyLw3uafGbWXWg33lcdo20z6vajqtIvlLqbIv0w6+Jsac1HMxsPJj1bLzAf
NVQX5V939cdr2+LvUPiHoqOUM0EOXQXBSyT4vSfJI8nFEwWeVzOE7cWczn3qOOcz5MehYoi74TdI
rigmYD3WRKh6k2a2iMnvLNMH10LVz/FutmBbuDFJ85CpYRrJJ6UKZ7kz0WiuBe2EMdqwu6+ZBiGC
ylp8sAQ+KhCiacbpPsWEbGT3ZfgUTag4GAYAAsIkxHIVFfNGjjoddjsr1X+TlznPKlY2qYBZpSff
wgvuy6zv3VnMl6DqyeMsbRjk6beN7+vI7v3o6NneH1S0oXhPZDFi5QT6Id/GR4KKuymosCct2Oq5
celIxFkqGpeg3OMGBjjiC3bfWoL2w0efeLTzDmlfU42nWkXt8ohptrP4h3YCN+6shP1MREZ9yvDN
2hPakKLUIAjzcScz8nxNutyNQdl70xxQ2o5nBoMe4XXGWhp7zZOWE0UaVD6QizLcwLelOe4tIFxG
LknLjy4I9m4qNHQMI6FImooUdP7M4/ajtcfmodSP/JXzDg0mfP3SO9GPshn0SieK0G20MeaJrbKN
gc2Oy0Q4tLXyhjxLmf5CgTydofq4hTvEeI2531S5395FX++DRhS/TMKUhWcw26KVfKTUeYNS4w25
k3FwiWBCt4mz0oLqAtoq4Jt0mpNpIv48HeC0ooMv6/xC3ZlXCgJMKubpToYRak1m7WYVAo2HACo7
p5GLGDv3ExKl9BRalEMagNd+FWA9QVRYk5WUWY4gImSeGw5FABWkIqgMS6aLVhJLTc0xQhnCizTV
o+DYZocxIPiXm3hh5vnNUfFWm28NwV5/OzMqpq5JNrcx9t/izFApDDM9NmP6Tl6Arx858jUYxdc4
dM+5Qa6W0dB3mdABofV0sEkyqStiM4QiBH9r+YJQvvebNvTH0VkTsrEvVtASmCfM61ORvpMq4Fv1
lK44rEsPqTuk+9qNNRjTGsuu2x/8tE6fq5R9jJeJ7NpP5JwT94k0wtFX0WJTy+++BzVAuq08N8i6
WQI620BFkjk55CEJlXLZt6AQ6x79/aNuuo29YHSCPpdXqxsxyub6KVU/aGX1xympHLT7rAahaQgn
DoaESadaxpq99IURVLbNjJasgrsSQSVDDQXFvs+rCzVGmJSjfLjHsbdyVSQ7soLV0urGTlNx7WIi
BqmR4J5JcqOhJtKtwt3Er8td5mrDQyc7S907xEOa4hNSsfCFfPjcDMHGRGhUW4a7FgZGq540+cyq
bVUk5g7X1StpX0o4Y+9C4W+07eVkk+yRPkxyzrfA0NHdRc4fTNU+wmfnT1/mG0ZUjGE4TlEdNgw8
yfXPtNBeC13Ym5BMw3LjgHLR5goPKGGdsKLx4ip0hkNzgp7acYiZkqyPVMa+nBZ3ZWddsWut6THS
oL6PneRZU9l8j5B+RlgfVcWQx93WVCl+P2o3ejxztY8Cd7P4CA+oVwObtnamj5h51Ab50CBCe2UI
APUdNx5TbUoGSdfrlrWP3QY5sKb4fQBaOV3MukpfagzpQkePxaICcXpFb2Ysp9XcSZaKlk00Mgtq
Gqrk3RdHJuXccSe1mx59qrqz+S1FZbQzOoIhHHUoD8sGbe227S8HBfG2d+Q66nOq6xheraXfYCxq
XFBKqNV1qsU5sX30+FxtLsm7vpRWGJtkiWwd+41ANuQRxo/yaMtu5heX0vzExOU9mOyF+xhyzRIZ
culPcpOwZ1/X5lJvtEx24TQIJk84UCpqbfdmyUnKj5ifL2PCo4S1gYMOp1110mYaOQNf+0jgGCgU
/n5pxAL/WKRhzVr2+u8HVxgm7Z6dv+V0065ZvAP/THTiNQBJJBoCQRVAb++dtuD6QTFWLk+ukyz7
hks3WensEpCy27tje6E1k5aiKWEilBGbHhKZHN34ysLWPQOcrbPIn/aJ2/3Gfwk/2od0GPok7yLO
vfFNehnr1+bbWAhyLwUtzTxKt1qZo/jH74JfS8p92XevoPzxptHpByWghkXJ+8yQwOPuZqLq4XtO
irY8QTUl+6VYVIFfwIfSxHuKN+TJRoLEwUu+dYPb/DYkXS68GMaTP9TTS8edDqipYCXK5xrmDqKn
vK/doe15AvUafdMWcVfmnhsRuB6HuuKLrhKOPXnwYVNUsktBtY9s4vmutT89FVovhZ6/mYYXTv1c
P97TvJm4+7O0J5TD4FY68hCZ7rclCOtaKiycOrCcYuH9Q1Esz2DDfrEZt22iKR4PjjEd0Y1rRTK+
GGQv/SGw9+CJZJYSeSMvMZ3k2BlHLy8u4+DRQTpL6DrPD+4YiR9ILuyw7OuXtmBA170vk+j2IltI
Qy4Nz1y5RM9uSzYRmrE6kk7mHoIHcvAngg+FOa4ctDBbtQHYu+hpq5jpR08YcBPoQ/zkac/dIEdm
6JXJjaG7pBGSDoh5Dc1kaaybgQ2Rkx5bmexzh78CUfXYp7OFEx6KhL6bQoaHCASlCto3056YvcZf
9l0yewri9NF2qbeRsWMyZsE2rFo3a9kjV1Ztsu6xteqnbPCcQ5MO6Tqw0svE8BOvPEUIfedcg7z8
9HhdrPWC5Z9gvAnJpYWUfrAUtZFvDIs57BlvObz5mIazicKmmAkA/S9Cbu9GWZVPdTYjnpoxTNJv
e20qXjpq5LLiMtZ/tmO+H+dE/s1YQS40b5qV2/0MA2eXqTaQO+rauYiieT8sYMuwrNwUilPrZlS1
JZ7YkRrsdw0JikqvbZUfYktguUeIlFtNI/i5Fhn38RhWr6DL9QKwyS9dr5KSqEdVVMuVtPs5b3oC
yiqy35T9uKODCn2gBrGSmJ63roTGAXVCNG55MWEUXW6X2EJCgeyDOzpWbWTHDDFm2Z5yn+pR9f/g
MeYzYBoHz67EwN9Ft4mdw2o0yQklKUfFVHeMAxVuhLXthb7WpeEyyN19J7jDi6UW1H6he2yHlg/5
yvyaWesy4Pbjw0j4jk04T8uURySvJFwlEi2e55uqrYN2e92UIVGOZT+xGRi9ejqTLAQsYJZO/GeX
RtznXa4RZ2iQv1wEaDQTCSlImf4wh86v/jLCJFaApzZO9f0ScNCICoaLjRGjtSv8JsyG4Dmf8HAU
VvkxN73celOboo0ouUnrpXsZFChsp1PLN4OpACuRYYveJpwJUYUgo9G+TbgzR0pUYJvfjtSNe1Py
2nWjYEcZnXVGVhL2dMDQUtpQOJcm97EKCNAHNv1UjlWuOwEAZPvY2WTFaMzWsbfmcqTjEj90WLbz
n8Yp4lMgiPcjQx7WzTgmZ5YIpIWYnG0avDhHH5EaTpM+3pukbvlaebutDDVH4UUSRg5Pc2lS5MF/
kh4C/IabkttD5DFO6RGhWV4K7WtJYzupai36fH2RkpZdujT0/OSC+tDfI/MhOWDYEpwlLhAVceIE
aNhS+lLvsM/p96y5tlF0N4eieme7fDYtRUXUeQOYf2KtT6lNFctwNkJ8ePN2EumuRbkQmaNzcaL2
HQEvPobSuU+wJri+cv3q6UiBomZvG0F+a+Z543om7LTOwLHTWtwxDiuEWX7VQRLsyevu0SvPh7ZB
F1SSs2xk757ydP4z52J5KlkQFNPyY1ie/WqnyZ820fdGXS9Xp+LQVi/i5vGJfMgLe2cYvEUriz7B
TNOQSfM2QY3u7d1d+ZoWsXGxcIv/E/LkHM5PHSNBdBHdIR4sgpa+AC0DSFrXg682/Q5BHa/DX805
iv0Gx4kcRX/UzzlDVucuVEjfyzgTTLRXJJmtkQjBv2JHw3kC601JmTGT6xFNao3YFcmDtVmO5j95
j3sU4vHEWqFCda+5zU9jDWVY5ibiz0HbNR71wnrcHIaKVmnCR/49M+atYWRFWLCAIlsZiz3xqzRk
gbqVYz4/uT1lQNP0Ploy/jCVNTKDTBp6o3z1kmFZuxrewraQDMStr6GRM5oDHgaemk8OUbcHy9gY
AyW2ZVIepSstiJvh72QXxda2fUo3PXWfivppr3O2XgseurYhrVuZFnxe0nOV6nC/XTeu2TqgAEbl
DY3mUXqdDc4WyvBPPZBPFE1UHtj+Uka7HGIM3w4Ja5peVUxPvWApcAw1D5uBx0RzttTTmNdYEh+c
yo43/RTABCK/tiUDNZloJ26UzjUmdrlp6ycJzYzo8MGi822pza+ldU99WFud2NUNTHJB+rF6re3g
NuvGwY4Z17suyWi8ZrIcd4KYfZU2Pvco7OtODKurT+GQ1s+QbhVJRHZjif8tZfplDgulSWXJ/bz9
WycX3+bCFqiDTj7ZeArQinDZo4fT1gp/2xcm3jcszKoyVWBPwZXTFKRPiWloHo9fUorTppqbcs8R
9E+lqdbFrBlPTB6f/THKuGtv2gF3AHaWfdD5kmRA8NlZ6biLRjqcF5tPXnztPXk6ikIzsR+hMjpl
D5Ja9+J5tkYbbrzzuCMfyDxyNy26s1EdM+qTUARPHO1Zhq8aEx/b0rQpm6Q+W1ep3u14/U6ee0LS
dhvpAY1ipzojUrvDzCDITnzjq8qDPqTpmNAwOZlEI1UurM0c2+oThk6Hzs69o2U466LLqAlx8R7V
XcvjyhxvfB8ZRCdsH6PpTdIvSOCO2vHAQ4qsdQJOM0pHRoD2comlU+9Gv0sfc9twC7O9kSGIo+9K
3jJenVi/AiJMepTUH9QWsnzZY3QYf42ud5m6wD/nenKI8ZTs69r6jGp2IKORRld3MVa1FQ+7RbBL
EJKSBpHBIIiElZJNCIo/w3wbdFc8R319NAYZr0hn12dUots8p8eDkQAkoC8+deInGxod10krtFOR
ee+mGb+JrG7XSPGYSbiIwrS/TrxcjchND4X9nY8/FcvtwY5OmVPcor4SGPW5ThMaXNHDVp71d8GR
0Hf9nWjiZkvF/Xoy9HjbEe4liOf+shuyKGIgA7101jPn611dxjqu7s5BI0Pc3rKrvdYEd9IQiV4e
7WD68g0IgKSjV3KSu8Rl266bxi4pUBX7U2pshGtQTxx8zxrUVet5xBQLOyTThVnCdlcyyc8gs7e6
cPX9VO3smF1L3aPjc5dvxmEhlod+n/OkbgK4B4qrbuXQ3fATuVFXhI7p/hqB8LZmp/2MbvQlLUq4
DNLx68Tn1TWnz02j9Laa/pnHrFO1GPG72T8HHcwx4eiuanZgkGjqnLCy0nSLTJTm2sU/WSxdkKOO
Tz3RkbXReSbnHbh9qxKPniOmOQ6UFHm9vrGqmh/GAJGn9l5J/yeJ7G1bqGZJO0lwPXE5L3w6WQcg
xzk7FEBjzGT7P4Jd0Lb13O+yO0xN8ht07uQstB4w19CC+SvANnvG4vkJnfuc8RhcAihPHeB4vUzc
+9VvPrHkZopqnjuBeHYjyptTRXYkmWA7N3fnoewGQA4qHSw/Mak+beTBLikFckHMDiRi9mxQh7tN
wjes2QwAUCR8ZlDuiRWWo/pAJVk6WnbIPOzGVRpBFNPOULfNp8A+L/piXEU7/RFd7G9dA9eAY+MD
mBfU8RZreY0pBOiFaX0Aoh3YkhnPaf/i62P8wIGHKbRvn+0Z2IGY88UPfPOmsRTN4zgEbZl43cbZ
2ZNmeu5nHYiXzvq41ejfBCifrdG56uALLxCBlFkEr7EvQr2Q/Zvmys+EYrOhNNjBbxC5FCdsxiYR
bRqvToAdvw1UrHvN6axjm9RPPsavTUdx6Xa0IorWYoaLVlc9oqA9E4yzVnrr6M+x/xgWLz0VI/GO
epzks5Ft3brYLZZTPlu2+1K6wYRDV50MGQjaWRVQNo1GiTsMVo2cXGEyuG96DY4Q253YYFCz1/Zc
s3oIogEkLtHV5/IUljoVNX0UVBvTGb0N38ThGLG2DiEu95FMnzTplzezLgktt55qG0toJuIPfDRq
sTVt3+CGQvtPIujgKUpSLFrfo1L33BuAurfqG4uGcM3/I8te0EDZzvt01nhB2zHMXeMf4Z7185RF
eB9dHbKH+14sTJsRLhUnOdzKjXtMUjCRKFpn/HILLML9FphwfG2d2gvplq655SPbq6fB5ik0sq+k
bifskvKWiKW5NXhzxnk27xUqib2re+XOATvDj/atqRAZ0QUUNnHPKqYShXbs6+QnAsXhi3TVYY6n
w2IziY88Vn24DsZ3WgY4mKYxJyYm7Ts37YJX7rAeHQ/M/M0IY2npret8bM4pa7zNpOQaua/+PJRP
kiAnvprZ2SMWk/7SZsNFsKs7Dm1wFvOc3Aesdndo6fes2DrRktwkSfZbnsZj6HjWvcZpCMHC9wL0
WjHzdv8MlYMvuSvUkdeAgqYhggYoXHS50bVHCeu+NjXqDJICUKFv5HIglMfQl3Hiph11Zz8pxtSo
DWhZT6f1WVaX0ecgR9yX9DW/y6aejzb1GWZi6fu8at4tI0sIUSPvyOGpUE4Lgkj2jpdty3uZ5SD4
khcC3yfXsvoZ+QTHbG9duORgFsYJzyrYrI+pk//nD9CwNEyom9IwWuHUmMmFMg/0kwcdjiHxfe3Y
VVP/WNx9YTr65d8PHhLgVATmSQ9iVNFpdNSbZ5fkFL9wySN0OiQuLb1wWPJDXVbo5uKe5CJJsdqL
PbniJylqhBIHSqOmO8+6bSGy4jhpDRoBbsevpmA9Q9kdiIbUs13na2yl8uC1LoJyL8b4lOtlcObd
W7EMFYggqU48uipOW5X9tcI3yT1wMg51a2ysXnmfYZrui2GfkDmUIc1M5qadI0wZVjEf3KW1nrmp
jQfSwVSVuDy2mfJRXW5K8STb5FfSBPG5QcIXOrpR7sjFUYUAmyWXJL/MLNsyza1eJuGPK12AYHtd
dfb7Itv1IwfT2ZqAyfJPTwzzTVBU8D5tPkR/r0mUHrUJ53Ew+LxpMm5pRXkrBS8UiN8dxSXPxTgF
r0GbC2C6CKkHbmhJ5TqkzKtOlPJ1NjyPuyrHcWn478i/PvuaxT+zbdIlDJ77MqtueU8xK172EWmf
Bi6iQwM4sRGdl6wVTxBEdtgnDauquOfXFxCBzB0cxmGYKGrUXpvZtoer25icXmZLu+EmoGqU1/OR
vMKJL67dkV5GIZmXX4ObhrYpMAJACX7EE8f/OS63UR0Zp74hC8c/6q8L8ovVYjKCDEoueYlFTB6/
CFRKZO5cx4uZEfbHfqaEqBk8Wl68XSfoN2kn83f+X9g7k93IkTVLv0rj7pmgkTQa2UBtfB7kgyTX
ELEhFJKCxnken74+jypU5a0egN400EAvrnAjMyJScqeb/cM53yHTemgFTlZ751cu6vK6ZLvotMzZ
2GKCyufUvi9cvXPZ5r+nJN9kXkPImco/KQ+vbTWOyzgZyW5r/FWd0pcy8Uy2wtYf7P4oxR395Nw3
794YH1CoIOU00NBTk8NQolo0s/hBZ79Sch/9mH32VF/YBI2bLkRfDXEXTJgLpbgd9MAA4j0tIYTE
hX91EiAVg9oLqAA/GpfdX2+2H1PljUdD5NOFh5oIGZzpyEnQaWp0VeGYrv7vyqM/x//+n97A/5dc
fyQ8W8rGafe/Nv6dPujaun82+/3HH/s3/bTv/KUccBKmjbLXkfZ/6qd96y+f+bAvXelY/j/5/VBQ
u76pLF84wrKlLf8mobb/8mzXlCb7DIn8GYjFH/9l+F1c/82t2vyXX/+3vMuuRZS3zb/8w5N37/ff
XK0ejjIpJX2a5SuJ9/C/oCBk1eSlYSb+rvMyQIY1YWtUvDS7BNGBhG1WXcUJTQeJFSRzt70cW1ZO
HBb8VCs7CNpjXK+VyxZGNAOm3WxchdzDyzqVBRmSIOpSW3j7JH8LjPJmwQsUlRjP2jCIPRAF5Cfy
/ZjtMvo1POYIDkaySTr83WwDxJw6q3wO7EU4MIIm4OCAuW5kH7PuCcDdxO/UJsYBVq1xsHPvoUhn
krPs9FqXaANq57WJu6c4miXaH3IAs3k9D+RzxB2TMtAScFMbqE9MlFakI+2xWQ1PvVUJisaQMBKn
IhEEtV78Y7aJvJ49Komy8T6Q3UI7L8wXu20uefShcm1cMhySqzIzCPdVcBqLRjzL6iZycWIf/Njn
LBSmqH6YCabWJXuRCbDlCkfnEk6DXhKIla5qGfxOyMpbMnHBk48iZ9l35CtnnUCaPHHTzK42OfbM
p6bWETxi89U1nHDt2234bgNQqG9QGfXVmirurAIfHpV9s0jdZO/WVHSs4aCsWT9yrIdX2WVMC8qJ
F3+smdBW46rzOm+riYqE3s7rR/yO2swPWa/EsQUzOd7lbqi7lOHffHI0ULuQfzpPxU0bCn6AauSy
o1FPBwmjJQN015c1xF1d/8h85pVWgZQgKm0WZr1kW62wNbse0WvBaNDqWigZGXIuPHaBUPCpRwPh
qQ1Bim/U32ArbZwiBhiFxeCwTTA1iHgrCz5x1ECwCYvgwU88AfBG1PuaKvuYJeUJ3QtZQYUNALot
n0WHvGxqiGPBBd/sohlENDXB1b9j4wzbeh7HvkCEfG/XX4agtI4Wfvgt9OCLRqN8SLnuNIj9RSSI
Lw0jQJHcUiUAA9f15SFkxovX/m7zRn68mVC+iexuJbT5ucGRsU0kq0zlrKkSQI5xkS4Kl5Y29PjL
WtWtS4eUTo0Zj++BfeXgdsdOztW+dADVu7pfzsi51iBtbQhxx873kmvmO7+8YXo1RJtvbRQXW941
vZl4VXjGAuQi3dRArUYRILu3NLYHZAHdZa7zcWkLk5ZKuwtiT9cEEeIhbJODTMZzjun/Dc5PdqTK
Lpfp/ZfQrruNrJwfymD4VrCw2zfsGaesoqtASFeiOlj4g3wNmg3xsKR8az9ZhjENoydRqdT8iOsk
NWnOg15AIYWvB7gxXKZ6/Bocz1tpbQEh5AonNMnbySxl5kKTPxdGchzah8rqabUYm7OgmYAjCqc5
BLXFKza3gEnVEQRNg26ehXaIeFErBLTBrcXwhZ/MjkmSGV8DFDmw3h7c0T0XZfuWkpwd43jbxxkV
WFLczITOT/lGAHwQi7P4rhg2EUlM31Jn7MRMz9sbIIqgeHK5u/KJtCfYSfMl8uPpkPctCgdvXCQi
D44Ux87Kh/Tz7M/FupX+J2sfjlZY/Jc4bMolk3lkqH6sXn0iP3CXnDIch0eXlJyzkj3oEL+wNwS+
NTssMP1BB1N/kNYEEpVsoS6ya3L9ppUJiv1oaSZDTheRs52Z7q7IdfZC/gLZtgPagDRn2KXnJMKU
0GJCjNRGIpRBlk6XkgKhO9m8yjNs5CBa1wnSkDJLrUPqWtYBDRuSz7pA+Ts3GacNrjF/rev8wDGE
tMJDxYHQtvZ45FAAZcvMlsxyDYEf91nwaaTAOlWVfklS4ky95qg7MuGNbD7Wej1BnF1A2r+HoaPT
12AzbbKMfdRoBqa0rWflH7222cZFvrdlQvkDIVq7jxzMPiVz60VVjROjv8oiszX4PZkmklcLNGcM
9JR4DoAW6CfJMdiVnOGBbUE3lSETsNj7bAlYIZjJfDK9JFyitv4uYRbRfRkA5lzeVrMm8dgdgvWg
PHttGw6MCew027gqEdqXwRvyHrWv075cFYMdvLkgD5d6WBkNLdR9s5yhKa8ntOnY3uclA5TPWJvF
by/ejnX/NVm9evI5AvDGiHzdM5YgC3WQoG8N5vEhQ3mZpmSNeMWLilvBKNVQy9oCr9xQNkOqwd5U
h9nRrmJeKZtPs3nfuTv3/gQGO94gK1iEXt+gg7e4ZcKg2tAJ+MBqvYAask5XSZ3wJOk6WbiZuBGd
3Cy551FQtB3GH2QITs8yySxpNsDigbr1gNXGcF5Xo9gjJuKDrBDuNrN7TRuvWyKIRGEwt4+2Ge6R
rdyXwFm4sFQIBs3tfmSF+k5flAMVzZ+4E2z3i2aewBI2CXSP2SFX/dlk5+kjONYtzfBkCdxXwQm6
zs8YuIxJ+FTSkwXlu9nSv8tDcqStrout2IchsrZM45fmDaootIkqGx4SowMQEokrABd7gZq6MPEf
ebswYssxhJfa0DyCrCNwIW7MilmpY7zd32Jp18cBuclQOre85KJVLGPW+JC+rI5kYtbadrOntT7N
ZbZv2wfZS7aCkgz1YiaTQopNM1Uf9AunNmUeH6G5reXjPWRRunxWyqgmg6IUP1obykFirY0RZfho
kkNkj3cm6z2aIGwwUUtvzDcQEc+R7RA+GpA/lhj62ySKb2yad6ziSyvndJpdGyg9chGe6oaNEhwK
ZjZMQD0HkZ0PFxwDEPP19p1L/bMNK5y5BObh40jP4MCzDYHD3M5xx9UdM+tDggy78Xcu7a80Gtdx
bzUra2MUoYYdCIRX1whEUWC3XhweQzKjWNw8CBJ7NzWlxrLDNkoRSc5nbJwc0hSX5R8KMjvNLH90
QmutyWM6adVe5pCptEXQWmr2H4HZca41dwzl5ONpu4sse73DDE7QVF6fHFcMywr3QsdqNYYSExfd
01ARG2b3+joXR6hyOZNv98lKRcEzglki5LXEZRZseVo/gwQuTjMyNzfDbtWleO8bxIUL11J7u1L0
6rXaFLL/FbF8sVNCOnivVixgNuVc3nqw+HdQVb/2PAR1BsYEsk/LnqFXK1ZtzOkyVtOmPGceYQke
q6YNgU1On4w7p6xe89KkhOZvAKsGQyAnfFiRe4Fq4iqrEscJn1QhqA7F6K4IvWXeQeqBafNRcpMl
auxNwdiFYW94B4rx2ezJiojD35R7gtHfeqglk7ME/8hsp+eskfxei8KPccpnW+pbHlBoZMZ8VQQd
8qhlB/41uV+xd4nx98PQTaynUuxzuxxPPtm07JQcUH22EusyNkz2Vjlj+GA4EDk7LgpjZvTiDuVa
4QbnpCA3KdQSL2EekLlZowUPE9bfmvOZKd5szdWvpJSkssYdoWr9vBk9bDNzn4rnwpdX5GOveaya
U1LM8gmSjs/87BwjzrtEQjmsEqbf7Wyg+La98FAm3bENiTr1pLEi9+ZXNfdHtrWIZ21jn6WaJb4e
CKgp3nyd+wfprhUbkIVTVeaaBuxJAMZYZXMEPCKq3imaobSr5tkJyBDotNwVIg0uCdK5FWZ15J3V
KR+9R+rRrQmQYNXEkCksHbz5aFAGkTGrd9H02tNwYHpkL7w4n1BWBxd0Wt+dY7TsA9EMtCwIfbIF
/9TFyfhhdljwTDWsKx+LlAc1ZWlX0RffxQWTOxp1BoUtyY2L0ctIq5p95ozdF+KHNbSIxyqkdqZ7
GBaSFmJkHN2d1D0rqZLzOlWEHDBHLrDEtQvTiyXBNhXOAAu2E+vuZH0PY1xWwnmb6E36nOxArbYG
4taVmwQfLvhqps3Og26itzFkr+WHxjoPqmgvyCkgrPEkiNWBtWIHSy+FzokfgTIy73EvDogHkHZw
5ybOh1ME+9ohQ9qPflR9dIFQCKI7BQlt42IbPTDQYfdgNvkhui9Lxmwip6qbhmWR2ySN7NF7z/s5
nL6M/j7gD6xnW2NepdwZycsleqKyPvjfW1aX26nlPqG94sCwo6e8HDkf1hb9xULUOaxawtNU4qHY
gZwfB9nu/89M8CG0020qv//lHx9fWZSvogYu5Gf7z+5xRGz/u4HJ8aPOP9qP5ON/8qf+nY/k/SXZ
0vkUlp7J/MVhYPHvfCTnLxMwOesFdf8iJCC0vKhb/S//EN5fjhS+CdSSb0Dxp/7Dci7EX1JZwmdV
BNqIrCnv/2ReIv4HlJ70WO/dnebMJmE14bD/O0rPbaRRKsava9nI3cQMzg2S3+jzNz1OcJW4qGwZ
mrrP9py+Vw6wkL+9Wv8+v/n7vIYJEKOfvw9sHNfFgy8khCZXSn6o+7//G8yPo9WeWXR367YoNoi2
mMxWo3sKHJwNiRZ4yVu64Drpfk6BXe49xCfbmjU7YqXqpewFDt+44d2N5UecSXVSppVDek1Po3as
UylJJFRVktG3hHKrW4YQElfLCgeKtVHK/y7U7K2yMh0AVbxEueh+4LV6i4EzPN7/j9fVcBIj81cc
m+qiJbObCZFQWKfWO92vFu2zgxXxoczGg3Lyjs+6WGZy8NCER1+u6N/JfXbORcY66S5rm22c3PDI
V4QuyX0kqycLe/8GvxEa3DA8uXa5nO1c4Jzo0+OfL3TClGGDvwsq8dtu+k3fWF9FuqsxoI32r4YE
gtTx1lITGa0RkbqEkHZe1GJRip86eV/MD3pDYlqM4jnH6Tdny7KQr2wI1cFCLbLAz0ZllvW402Do
1GV4BoYU4hPF0AuTDZVc4CyI3prv23nMRXaxASkcL3wql8VspM2KJO+daMQhkZdAAFYaGPoCVwRn
ZwWIa0II9eosdahA9nAjOEgRF9lQCQAoNskqzQwYO7V20BI9H7OEY8TOyj27rQQmm2LX7qLL3LPs
iIOHU5DF4b5Q9FmM7FOZ9oBJxbVHe0lF+Bp6JcZJn32ACeRXlxS26SiPbCRAeLERr3AjLu3yJzOm
swmXVvrtBKEpKAjdE2RwKlyhsK8+BjxwEetvDCviSnwCMO8A/46MQol7g9+kFSquqm4xktiPuCxg
KuihYXHHRMceeI3Nvtx0AD8enIi1tdnLI8bd9FDX4sOKiQ2KHTpDX0/jAlkBZAD3TSTVq+48TIbp
a2l7m6Tpt4pF7RoKt5eMbN1677eOgge2YOSHJuRvljIRe4WXEBsx5YqwTSKmUXhWPs9a4WxZnX+A
Sz6SnfUBHho6EVEx1h6vLa+SEaIXzNq1iCb473D/l2HqvhGYpJEEE2RaaJQF0TU1qYPGeifFevAb
rO0tVFgAA0cSWQmsI24YePbFE9nH5Fjp1pq6n1BQ16ZTxytZEmlUpmREpYhzoCsvsoD0j75Rn0Q4
UPdP8Svrd1qMeOtPAd9PIlYdIClWtd5X6JAWLxAKxlO7wEzJGDG2CDqKp3yvcDEh+iMtUztIOTIv
+CXt7i6pBgXhqfCYRW+C7uUBwQW539t0xiJFV0MMeWZ76RIybLqy+HmI6KJ9RliOsn+uOvwjA6yr
3vkih+UYZFa5D3xzQJOEYb7KcLiFCPBtshAYEXv0A1gEx0R9of58sbSI9/geo5V3D2SuGHFm4m4H
SseLef9SWdUuUPUmq2fkqT44bqYCRDABwellvkHsbo2E9DSqQKSSMqYIxmbnvyGzWdb4JQ4ekOay
aJpHC2nBYxwBTrSymo5BecQLeEW161LihiIzIhIwa5/KClJp5J3TSPobJD2AsNFMLrqxGza2m4wP
+AZfgwEFtpbpZ4evZlGLXG2AsUUrVZiYeZy0ZoHcfyeKWYIfE+HX9sJ4BbRMGEsSygkJmvgE9Oas
ZFcUD+aIddW07HMQ+Xs4IKeJ0LNrXY/fA9GDrLIRVKqmkivJrxxyZ05ujHGm18GrnbvDzYV9nvka
bxkK/UNWyWe3bOsDQD/kKs10Gqtzjb34idS0sgQHEMTC4kM6JFut0b/mLsYAEVlMqkKxi6N2Ps5T
5iwT9TPSbE9THIyXzu0I4TWI4MvYsa+iu0rIadPHuVD1uS3J51FjxZtvcEB1dXI0RvdqBL0HSNB4
rPz7Mnj0CTVKsue2tsZHXX50bYXpoq/qU5wSkFiWRnhiZdsc2eUecFCoDRbpFmtyu8y9PH508zrd
ZW1W7rswfvabTpxGHPg0vuocZgys0EDlfGyJDcKsGm0wn5cPqsLnzY6jfIg58TMUxo8Ww+4myM69
0ZGIadIdjdCETT29FbKY3rwR97tQ3Su58sNyMK3qkD31/JtF04rooVdB8GLxqCwaAVGrNNpnHFzG
kxyIs1EghouqIZgwyZy95Q5qGaS+hg1dFwcSTIO3KMe60RO0IosfElDeCrhftLaMkrm1dGqcl16D
Zf4naqB+bcE6Yqo2rw2izfMgOU9ZmmEsQc6aEKqK5YItqRk8GHVBwHrUFNGxzhl7K9JezLL/zCeG
2mH/VJuZePOG6tkvrffcjWeQM0o9shqHy2VbF0/R7I4wvAkb8FfjzYpASEhJrgdJ94r0YySCYQIv
mBE9YYoN1l5Lxc2ibjNCCWSZH4skfdFDNi1615GLrnHaTW+1/fHPF/IFp4jHl4gyDEUdMuwApf8i
Gd230MvdGxohUcTOC+eNuGl/GRfw/xv/h3LScCvjCYtTmNymuD4x3Pqhe9P/UaMoRO/FakQI8ngi
i5mA8W35PfKpiOgjspxQdeVA6pD3xspZj7l0d3EcPYautfcE+2VnwKyOZbZn/euILYyRzPF+slVa
zXcZR+DYz2h6o6t078btBjQHaRtvCuWtx1OJJHx40lzHwrPmYzeNT3nkxMcR38YuaFC1S4XBr+/J
INSc8evMDTraJMm2B3yWq/NqY7azt7a7gAslTh8KOrbEYXGQV+7r6DMHIrml27gNyK6w6qK9Yxcf
id8dhVN2N18xaDAFoXppX8nDny8TQVrYHaKj7HR+ynGOw6XeMbpqDqOXPJJkErzTJy45ksPjVKVf
3l3d/0fiP6FPsudS7nPHrE6JBVS7yT60TYqdFUEDjUq1TUQrL1XDcQ6BN8O7SFS4P7nlaS6mz7wg
Bq/2+P2I+e9EayfixzHa1SBDc0ksFXUAaM5LFv5CpYvKC6iXH5QXM0FEnrPsI/9nWiO+YvSfRt4e
NfZEFK3jMGVG/A/HRi3SdkgP/t3kjOam20JTMNeFVUdrjTR1ZeBOXQFqpiTGe4BlqvQu9NIIvPLy
2wnM5NHiEThX91i3dIzgbBvMPU3DHvdWzPzAKotHqxftMZhi+544+iuNTf+Qcu8saoMshNJPvrvA
w7VovsZJl70Yp3rALxwbs16CF0qWnR9wdCZTtRiVfJ703D8UzlxSs+YeLXtxl0mZ/W7U5RnUjbx1
JkrjKlH5Sz/2b7lDVRsPBWgYUY8QlpMnK2PO1vVVBYsSq34KsrxxYKCZnn6BG9ceI6bthIPZOP7M
wH5C0oTY3+GHI+sBL1oRUfU3iIuAau8zAqcH+THVzI9wqeyFrh4g32kINlG1mtGXgmqsSYfxqH1t
vD6g4bmwZ52+M/6r97bN2AjqUl9ycRJhLE8B9qxFw64qskN5dCfPwgj4Hhjz8AyrxFj2RXgxCIHc
trbyX+O5wBtZI3vL5fBL8nAvDVQ1kBsE5hG3+CGGYZ+HoFptpVGFTYKgYmw4T000IlNL2bFw0mww
iEdr1RFV45eJs2JN1h3DCpITih+KI4/XCOEIEsM5vhqwl6iA++iYW07Lfo9FWpnsi9S49UBodqNp
3qfm2M2Zf0endoCXgxf8Wjo1+k9LrknEDo+1HZ9ti2ui693mqSsEkruaYXjRM9pgRLaQPZKSuM3Y
bNuz+bIbvmKCSTkBkuKYqyUuUPPgzN/kPIAXKOZnvw9ehorK5R6VSqY2AnBX+sY5Aj2JjyLOj4MF
jmSYGOwnhYdtfWCU4YwzjB4bhq1JiCP51ckJR8TRKRyWIVW4zsKWd5und51BLVhqvNjHwFTE2sMF
XTdtQMaKyFDYuTxnQt8dU8nwgQqNxyj2mekqkj1LA9WyZQbnOOMcCRjLpT0jUYhHzFsGh64t1wSi
2AUyl35iITfWryJ5mN2iPdSV6PdDO52KBlwS8zrxMnu0igO+FErctnoid/fqG9YxS1Vy6gvagf4+
s4JmJVi0MRt0ak22EoiPtVccR2SEa9Q9Mckin4Hj1s9hZ9MGsgtdV1lcbno9G3jgSXOxBlevdSNv
Za0twsHNA+8LEWSd/2nf6m7g2zF4HKoQBL3GKanSKb2M1rGsbhYcr7VvlvXOnz0GqFYQXjMVDmvg
YRR0/YCRIdLFihUw1pSBKz+UUCo9T0eP2D43jkVOTld3WFdscY/gRfWQOuajKt2rLlr7AvyAeGdN
wZ6FHbLV0DNXBIrjrYmN7tKYtt4NeQpCrbIFs1h8ZZRhw3PusvWI5nE4JOQrYRwbMEOwE5hoIAjD
Ch5kEimynPN5PWYkjUxSiDP3MW4l/EYKbdMBKwYGF6Oq11nqDHulzkGXx0c+fuvcGXJ4ZHc8D9LO
HljZIQfylkWI6Cu2vJnswr1JZBduHMtbVaDjdihZDhDQiweG43SQqTlvJq8Vb6Q2k4RpYsiHAbw1
6di2CWQ22AC6fhyjt9L1nFPDYzaGrfU64MGfMlV9VVI92yFYkHxuTj1uIOx86buQlrE3huoVoWi9
Jz47WdZd5x0MLyEaN/IviCJmbLAucsbQ/fazzPo2qtuEqSQEZXsJeOSeQRb91JOfkKMa/fizxgTh
/NMwvPQgEPndO1iPIPPE2Fut881w4CduVUrvmJ2jCL34rNOEUIdBPfLNqT1MMiqn4cmZBkC/dCEq
dZ7oMhdWCzpq7mu5dRirPlnKCDezRH+dERBR9YKs9S4sDpAbToGufAyslndkMxTuyohRrKFG7NH4
A1gvw462enq3xBkjCGzmsZ6TBNRHHq0TUFhLLc3wflJ/jM2IrtNC60CQ5tEcZHzq2+o7yIu3vjLk
Y2fP8rEqQf1a4PgQHQw72XLWxBwkuN3Lh9LQN4s28RSlk8WbygmUi/HFhcdZOKrd9irq4M64wWoI
uuiY8ddsUOd+5aLJr7CiCGexEYsDHthWVta8AIkD1DNuASahmO8S8Rq6hKCxTWaibREGRMRT9pqB
UiDg2bzaBn0QB7O3s3qahT4P0fx0XDLZqG5tp5ODqB3wPpio2rLfFl2ijgAlrxEOogPrmUVrsc1U
XaVWpcHnL000Nt8iYjTVo+G8j3hi0xAHLcpmF/YtE+8R3m4SgpTTGS5Mq/zgv76IIah+Njo+xFUc
QuJN+XRTGG2LmLJxYqNdDbM8uY11m8Oxe5S5egfC4KA3KO68Og1xEnHKnUaDuS/Jf40Uo9xN/crH
0LNhvaqvBCbfabf2AX3DgQyEY0BC3KL1h03t5/Y+jPV5uue4mEPlLHLaIazp41vSFNwd+FZW7cTn
nQXUKonar8Y23U00rZzQo7M1eCPRDm5jN9yk+GtufVyiRiAMINPVT9g2IIhCAaVGALgUXX8lm/Is
XCS0VVS9EV11hgjwMd5zktN0zjFwR6AS0uAUrgcO0jDe2hXJBRGOh77N7CMRBRZTtrnbgPR1N2nV
v3iGQ7lKfIaN3YZ0ZEZDLPc1gXBVg3GpxqqhC+MiDNe5cGHyU9j0ypFGut+q9KMzydOpe6uE0bmz
vTJnO+HEG3vMU3SQDqHx/NXr2qDuKdUElRYotavTeo/hLzinCIZsUOtpUz5rbRqnchg+o0CkL6E4
uaEwyVCLx0th1Puoj+uFrqFKy95QtKnh2XHK1zxgbSlY6y+zcoBaH4XA4eJ3LyhvqDnPTh58DWOA
hx0e48wLum3dJl43JkJhWOnDOgjYb5pWw+Xoab0z6vHTSIb8UrVXTt2SW2XfNumDVOi3DDZ07AuT
dGPbU7rsk+nDC9wcoXH9pET11VYgQ0WHkddX3llj9H0IR/EdDmO7ToW4tWnqcx1SSJdcI0RPeZsR
KzJqopo9PSKba9awACqgqi+HymqO1Vgse8zOoLn6/FD2dMO6JFyHSWb8brshSHLyU+BKJ8DHa28x
1qP/bgQZVjczNg6eRBsPHzIljIkIG5nhBsRGka4KYwxWDmCWpVKU1nlkOFvGI9xl0YTvKHMuZmfL
JbWo9zhJlW7csCpPsero2Yv4y4P+BJQoubp8mn9hiLkjTcgspMNqa/RSIk0OVdBZt36e9rI1SBPO
pUEW8LS2nWZcFq7LTLJq6LgdXJWWt4y8ZD4MjtsDluIK78rb0DkCSXia87vjRyVeHLPPn/sgQXlE
jV51FCkwJeTOGrcKffBYWy6Uwg7hwl0EQ/BXsebsZYD+HKl7WRWFh15OhNIOvxvPtDE9+F9eGe2c
gorZn2Ie3qjaWFn1HSK+fbibrUkP/JVG3bxy2j9i3mLTDLV/gPhIGh58okcxEnUeR5baNKBxNoFX
cDpirF60dI0EoyzsmMlqqOL6qjSQtxxDts/Wkp+pa/lOMHkQLYXF1+zDfWRBSgBog+odUCdgyfpa
mz6xgpI4P9y22TbMjWbhDuTLJROIk6Cau1WojYNAxbDLpzjeZfH8nAmpj7xo4TbN79Hq0s0e/nyJ
NSc2jr99K2qxt7BdraOewBfX/jnUs331EdyjmzeO94hEJEZHLGDdQVvA2qF59qs+TszTDLyqy7Ot
QB4OKX4yAJD6727OhEPNon3Q9NCbvuxIiTY8fdYTkWOh6t7irr7BKnwi12He4nfoAAfh1FSEFjmN
YZ2plK2z76tomwdqWPz5Z22NjTg3Oq6+EINxFZjrppvTi1lPb+xFSGO1m0sVGvbTIM29rB5rEh9Y
GvctwBn3s+X93tROX+31VBzA1d+F51Z2loFh0i9jX52tae+VQh8qNeTHxq+HneeScTSPHTNbtw3O
WFzUOuRUecyr3FlVrcDdINW7PenhUkx2dShCksaqnlNSBBGU23B4Zkg+rd3w5HQCBCcXwaXsxJIp
IoQV3X34M5TxViu0K06/sQWqIt9100tDrOoK4WK6bsA7XENOLaPO/XMYoNAarPKnDmofTWhEdnpW
1NsE9hDRFllQr+wWAkw9P8Rx5tHcobJqJ4PTJTagi3vpfEkk+w0WISRwwDAp6s96BnNQpuEJ+Lx4
dnMDm1ThRfsymUdUkbAl464vNswRuqOPv2IVcQVL8DPf2CU+4DEz8+3grpp44zZZ6VLG28Qaly7y
vSibUCHlRXYdA/EJPWG6YtGrmdom77nTZvteTCyXK08+JnxqLax1qw6jsF0lHxnGakyaWwLcgqU9
RC/kldGyFfRn9p2ri9zGvTs92pmB7YSfXN+VB7xJtah7dDMQBhBargHAi7Ud4P4Z2hwUe8+K2LE2
tpX/TDGtbdyYrCLp81GN6jIldgdBQ5fFKyIbPsreDmkM8m0Y+s9zQJqoJzCdJcQvkN7BUZ3VPh70
unduie28p5VWbOK5D0xh38wUPFGKi63OMwd9FbbEqDMjOmJwQzARCPfswvFckq5Er9lUB4g80OQ5
Ufp4SMFa8/CHM5uizMzgEGnARlXu59e8T8u9243klEr6ED8wN2YYtbdeuHIzmq2xCpV9DZCE7ofB
ag+Z5X1WVmsfGWMuarcvD3b4GgZKXXMw0ipVR0fJ5kzNMd6m6NAQJLid+U+yXKvgPoX9sq8FUBCP
bVPc5zFYp4wnmsQv8ubs+il1STwF8vjWSwwwGSJJO3B3WYlJ2nedamP0BTO8gMQ6L2CPYw8DoQx3
IqjpmzBVDAStMfNiFHYmKjaFP37gamPDYuyHJC42hdsaBCkkgHJZUFheYr76FdpjHshzM3j+Qwnt
yknM+SWK7nKF+ya0yTwaVGe4eUhdoTQvscyXz7Ow7ymXeHV0XVKkqnkbuBVUVXQ/pdF1T3hcdhFR
sxcrS5t1J43lmKX+Zm7gKqWmdZuSODrCMN0lQ8Klk1rWAxUmUurmqxyFCYDpWlYsbbtUyDef2x4P
KPLBWETU2CMFaZ1OEvVKucn9sCRfmB+9FcMVO/ybjk13y/zVoGivIoJaSBXo7zEW7FJSBDeGQii/
QZlXH9EgRUeTco7Dpr7AycC/b43nkWfcHsqYA4602lS2LAz95hxTD6x5JQElF9EpaRP/WAeMzsXd
wqwLWR+kWf0MGehum4DMEIFPZrRZ6/wre2e2I7eyZudX8QM0NzgzeJvznFmzpBtCJWkzODM4k0/v
L+q0z3E3YMN9Y8CAbwpb2hpKmUky/vWv9a3asEZ08/EG5vMZW4/xLbCibXFKk5ppWPrdU+auqCkQ
q6gS3cktLEBCsrwpRd7QTbE1g7nwoMjiMWylo5tYgKGlXopTZqwJjmKgXCmIrefcZMxdunZHJTOO
0Mj81gYW3DnTHB/S5uMF1mBvcpe4Uvn3E6f1eHL8gjJuq65+aibDABZtbAraKviMMFEb4w3lcF7b
/be+zNtXTsPDLjI8FtvZZ74U7kWw5VxnjTDXWakIdM6cVzFm5b1Vvy/TaQgcqAvVQnk1Z+I0K7kV
2oE8BEO/7AIBbxN9c1dHRIY5o8M0dbC31F7YPId9+6sg+lQ0TvfsEJVaRQt4Muqm31pZ9rdysFxW
9fY+ant7k4c1CF2JB5zL3JR7W/U/bAJIZ268nM5Eluxt4AazZ4enMXYzzEtlv4kSZwuYdnoUTqXu
BVHXoDv10unPrHesy9S/jwzDV07mrH952pBNTI3doAZ0glb+qFDidhGyecL5B2JDHG4DBuU69QfQ
OQ7IQN95d2h8GJOqPSBsYVqeQ9TIxvM3c9onu2IJ7bULSnTnlwQvgoZddl4N+WnBzO3ClDwPQXHM
c38tO7hi7Bro0evifWBYT6mIf4azfVwy+pRTGnPt0nqwsXwdPOZApxqYYEz/CZ0Iya5hjtJnuqip
Xwzu/MXMrmW0at66C+0+rHMGAd9APLPufi1S89HOJ1VY7KXiemagYO3HkonJuVlxJof+L7DXuZCl
CmAlgRtDs2rGv9GENJOiGdd1gqkw6OITKqe7aUMI5YQcv8l6WM5mjusspCmHFj6E3UxIXAMFt6tp
/brYDF52FtenOPH/9gi9YtCESCeyKwGIlNqMe6KWU+cb0HWiPF5xUocJwQ5RpumFbMml9xd2n+wX
1eDWAF5++4bD7jkIS6jWCZkWC6G5Tn60vPkM6zVOgBxqhi0/Fp/3G96PbIbxMC2YZpvkXjvJr9Zx
7hO+01U+pHQSAzMzy5qBSXI7J95J9GD8uyDlt3Ja+p36+I9tjCHx2vLTNUcSMmiZyrfBw4t2x2cL
WipE2AQ3QZ28zgOFNBPaNibuBLTr9MNtvaudRTBdMzylRXCYqIzaqNyAlurNb31MU0vdaX2uWgXW
NJ4zdhkCO5fMx3FNNDRau9E1d7EWh5rKMyaMZ1atuMXmR0sVCvoQIaVEgJ3KqP/ysidzpH5e8pTK
Inctup4jI5usOfYfKvQOxUKevHYCjmJi5XGBnkqHpKCHThqZv01SsOts8hpsbjNo7+Gbzle02lEn
Q5JJwnevpHl/B2Y5rmMXK66Pc1RGjnPF+lkPDQdGnbmH/omIXwTebu6GYW3l28bD/DpgeshZP6+9
gYjMUNLL1KYG8I6Yhu0Ms2fmKpyDnAMAS8NxaE3O/ysPcDZ83Wjah6piYs4gy0pMl+wsyCZ42O8o
P6XfKFUALS25idw5f7INhAYkrWRthmO2G03z7kv8goUHtK7C/rfhgJLtBgb0cz34NVNSb30vlhv4
EqJMPqhV929GZazmiT3coHG+4gCxvuXaDJBSZ5WFVblLKXhaQbgdUPTKAy2Qx6EogztJJPARJiBy
MgkzsnyHe/NTzHO1M2aA+YNqz6bt/l2QpKHSMuA41Nwm7qCXWRjgYixqz9sMTc7pxgoRPL1bwPJ3
yjGzS5cMaCA45/eIs3dOK9mP0kI1THKgJFNfvAdt8ejy+TFAZj42dUU/fGSFmzGu3FUTGREXVfEr
V7V3Q0E/BFXL4wtXP7i3hj1NGD5BW2hOjmS29EtA+cKd0lsVSLgWwqe2y5w3bP6Cs9JfJgXtsZVH
Y0jVqVWq305RMJGRydVlcClNXmTLJwxbRsNCFBe6fbYyy72MXyEaE7cB4NHuSk8wUTmnJwZBy2Pe
zOk5mZVNfImPGHuV7k+cXeC81b9daXHpJtP43JfltLcJLBydpuWGj/8G+8xHQNr9bEIgPHcZtvU2
cx5qDoPzGA3fzU5UF2EIY3MbgzY4wLEPrlNOaKW8yhYjPy5WbMBucJWhWnbV2P7Nxx5yj70iEoU5
2W8qyj6dJ88F6DVW8x9OoOsIHusmAhu2FSgvmTsWG+5J84/a/Wmb3R+jnIlwB4CBezmjL5vWO91q
Yj215nKGs041UVnXT5Ndi13ecGAC0bbs4Hkka1TpfW17xbdCts9Jn3/PW1PQiIeRPGL78RL58IBM
8WciJf6RUlBQJqQxKpugMlViMbAb+MGL0bdgDbTdRKZvoGZSSFsFlQ51/mZHIyVISxrdwGAN65pV
JIUspX+I5xSyPhRs4HSmt/cScQ5kwgHUoLk+qasT5rtknaQJz+McNytWqmoP5+4PRyZ7FyWon7AC
IHFVWQI5sA6vX1/mZgmvhuNxHSqc1l19Lg0McixdV53xe0jN9hlp23+pA592GGy6aF0Ho3PNZ797
uIqMWW0GcFHCVwdKIkepqbiNeHZYxfcID8o4T2F9b1GHj47dpwds3MmuASZOWHm4QpiemfzYk5eN
ggbjugF/FF1hlt7Wz26jIzzFB/vI6hDHNbyyBldfozCs24qsXha8Gxpv24dajonUjWzPNuhIR8bN
8C5weQEq8qCKB2ZIo1+TscEbYEGh+/Ts0PM0azEXTJ+1GevotVGf41px9ynNfab32+HUPdVNk//I
A0KcwRxvVTBxy6iz+Vqm2e9JV0d6yt3WFTRSszI9gFrATEFp8jTPoW9lbdk/YC6slcJLrGQKDW/O
xc1GF+yx81xbr9r4zeSyPsZCSdeHi3oDdcGokuoYwvZdD7rjzpwCgt19DVC0oBylNuJzWFbyLFsL
ah1s+k3vN2sxX5iJ5ZtK/d+Ycgi+TO57WlEciJxt6UTY8FTO41NmpMOZJEDmSDhcc189DWPNeirE
55zlafUE83pGcm19mEdHtqTdeyEW+bC6DoZkytHODZr95KYUY8zND3bvxY73CCf0nNXbcinyW1YW
L/0UIbc7UXo0rRBrA9vQ2+KNq7ke/8xJpz4Dtz/TceQe3WHs9nNY30K2ljxQmv4A4W3rk0m6BXN7
HYXvbeeBCK3DQ2xbhDSIQ8Yaj7UNuySz/DM9tHCkXOvgs16AEM+XcsEMxhrG36Oys9UPyn3Ktmqz
sArY1DhMDrNPSKBNCs4fiHqW/y0yR3nrhfOnAqawH8L8I4/i4drnLmG03sHzZZ7aDhNbAyKGOwG8
FJbmmNZr2imLFqObHJKarXbw3VZ2yKXISZOCIg7i7vLqt2ZEYUz3x8fdCoIzLg6WWGCdpllNWon3
P1rwZBXd8vAdGLEZBSsMHEa5JlGw9O8iaqIV3FusjpIORMqaiEV1/rd5Nm8I1t12plBZxeAn/WiE
SBGHn74oERLGlBodTHgjmWSTpzCXwwYoXr/GpLvTElIIZAJQgaRKG3CtxzdpAJYiwYIDl1iaupWp
na4BElOpJLxPE81yU1Tde2SbD68s4Q404XpyFbHg7mEI3TkYGEd+j3UukXmSRr3J2XyEDX0GwdLz
T9M6/2ySiybIl4ZZ+uzhXrPs7tVAFyRbCEtf4C/GCDB7+05lBDXmehfNzTvWNTo8qxADaoPAIbN7
gBK5l6sMY+XGs7voBeGuu0PeOi11+Lsr4w8wBTju58NUuT/RLV7mhquYS9TBC5ybYJsne116vPYg
ax9f36Ab8uJWIghXtfvgJPCpyuTdieOL3U63aCBsboXfB8mN0xph3Kk8+ihcLAWsatk/RfvBZp2i
30mozNQqg15YBSVV1wD9IQs9ap4aswh40NY1gTQG3B0po+Da1gtSKpUPO9+hlkf02Uvq84kyBeOu
qcInVL7TEvQ+5rIGHWhRFPONPLsAP2y+3kjqbPmrsmRnkDmYwwZwvvaZzNUI7mKo8hvqyIZYvofm
GtGV4OEVDw08cnGHENC3wOhaCw3gR0Nf3wF7H7W1BJwSNfya4eDGqnjjkjqV8NSZCDn0Yd8/uS3t
njTTZquIBnvmK042khcgK8JPWeMRle6EdsxOZlM38F1cug3cgk8cq9tmGzKX4qiCN6ua7DJZ6oXv
djwMS3ZIp3B5mmbnM4LofWwa84i5tD53ZgRARuYQBCEB3JDCCf734bTBqWxcsIK7ayth0xH05P7z
Hu6ZQ7e8KJuPJeFMCFryntYgIEX2bKScpPp8XlZZFMycM6b5qvJm2popCMsAhfJiz21xKXnkrpYk
wINuefklcyHhCh39alI+KfXo4xGJKnWOKyw6NksznjfLxuAjQ6saQOkOjwaSCzeFgDuvB2Vgrfzg
4LiFcyq0DS8pWJlwsyqVtFapyFLergytpMg6Onj6J79Iwn07wQ3BYqVuHSedo1ulIJWxEZYVYnMe
YwxWVZTev76Q3szuXT99T4ou2pje8Luva9zO0L52Vd6p28DCH3a+g1tECVRMwQIpasReWM8l9PZL
yXLxAknvNbQ9cawsfzgBin7JzfS96iiHHJVv4NDjNZjYK5bpkD655i9pdu2+btgJUpuM4dadnhDm
3xM59Feyx3vANMu9kMuEWXhnPkn4qJsi7OOtuUS6wLZ0V7FFY3POqZ6IE0F6wP+q2TlfPk8Q1Klo
34N6GOH8M+r2UrF9K4JHFDrenu9mYeiyEuzr3njGVJSswZSVKw/SyZVjCJY4E66cUVhv3RDEd/zX
LWY2RCanDB9yjJbLYknAfoq7TFEWmwDYwjkKFJdCrG5OtOg8HjIKEUdAbCBezsR2u4ND4xab7YcY
4kMHhOy3PTJ2iY58F8RrY7eU1shc7/9dRriD00C99Uzrl6Xxky3teukZB9ayY9HUHdCw6iMLNJxM
HS8eie50Q6KSTWmwaKHSsI88TU4+muQ6k93O9gzmiiB84p47n5NlIS1uFPMh1VG+bljhS5G3vHJ5
psYCQixohDFshh1GyQ4729LQI1VCoTVi6syC5SnKhPMUJ21M9j0zSHQ2JgnRODyEmLjWSzvlNy9c
jh079LWTZh2x3Fb1Fy7Eizs4dEAsaXPUDc4AlREehJ+AS8dHv0dBb3epxJJvweTdVklRUaUEfJDz
q8BpDVpssIAVTkTo11bMSYDH47SbELKpvYEYAN95B0ZpOiDmYtKo0/skvXnFCQwLFy33pCXa5DkS
ADy1Ud6WRgfmBiuE0l++/ku0IjySE0XMIAfPmI6/XJTBwcbzimm1+MPsTDo1AZ/aB2ZzY2NIssU1
DxVdBiuR+OAFWEWdHKi1fI+HSQz+aRo5lNRz5m/KvOgvsD/fM/wLq9QqaJtRM4xDgwWslRUCl9k7
vYyKxloqbvIe+pQL92nLYglTW5w6D5g7TzNMqwtRk24TTd5nFUS/vBQTa5XWA7oZwfupwhuCAr3y
Rdcd83D+2TNPNIWfXXIjLSguKltClsG4KQrrc8zmHxMZgKvAZhnk8KIsN72Ho6aLz068laNsryll
6BzTwFAkKmORTv6YYuQEEOhC0PgxeoX7aqUY+aekrLfTaD7SLORclBA7CgVvWhCvu2y4Cp8q9L6p
6wPMr5CRRHXntk++cekPBGfOnf5StY5x+vohKZMr55z45A0a7KvwmmcwPNEwwAu12hkoupSOLjEE
9ukr1PR/rYD1/1nCkO+GBNX+13ih85/mZ/6fonJfv+Xfo3LBX05oMxezIOLT6Ok/7J9ROe57gogY
hinHhZL3r6ic/VdgCisI3cARcHk8559ROfGX7XLXD8mcBdSJ2v5/CS1kWRaBvP8QVQvgG3mWZ9oE
83xIRXx//3NULexTGPoZvexOBLVkkPLifBTOGEG5SGLoLn3KeSYyrpUPLQQCu3XILPYeYMqK7dC9
LpKrP5GviVfBJkyMdiMmH0moY3BsyhZzvdZ26AdLD8p3PnApYmeAfydgIa3GtrBOTpHvHamSbRy5
HNmXiWoDmPa22Z6NEWUSQTvO2BiYk4q5rQtvb8xsL+eieyqa2b2jgm3pxEU+U8s2BZrYipgnoKeR
qTRpidgdHl2NqZD4iAq4c9CnggVjMc41UEBunbBcuczW7nj1l8Q9NEtHGZpQyZsvtphf+tc5nn9N
MjDvzs4IsnsfLO1H4xHLbp0QnCN3NiW97JVKcYi4SX5Z1Dijmdag3ul2ZCzsFka78JlNt7fDS+bu
ayBx65Dig+fWcPJ9GasntCabvc1ClUSX1U+L07xXFGbfePgzng3G4Wu/XTWc7nOz2mRyyh9hgjWz
cKB1DxijWCCM5WGwajwPyA4rMoM0+LGEONlEwr58usAxTtP8Ae2z+ZBN+fBNZPKxxk5VVYqEEcPH
rvUabqWxwqUtop2RIbkq4fY3h3XJWk7etA0w6Y61zL4jEO7yOLfPCNxyR4TYgYWSOtznIHCKSn4r
yC+vhmFybkNuO289pq6QjNq3afYagmNoG4tFvZ/ZTvhgdQs62H1FgUu12C68wF4rvTZuggnTTmiX
6zkxzp4lo/MQTeuQasFz6oJ+qakmNWFN3SzJ58wOGx9DH2C8vBfvJtaFO7so9ypiM0N4G64UEpdb
N8jZ1Ptjjakv+R4KuY/oD3+OnejNaOW0Q++FE+1us2d3GsvvcoGdh//D2pK+Yf4wiI3PJOtL0ple
o/xDZ+YvU6kzzywHUVHcmehVcqwoqtz3fQ/EUH4Cro+gvBDgiKfMOM1Ym3u1/Hs2wPHEVaSwseDZ
L9h23Rm5mUvDoG9kMfgXZi2o0yvbtel1GMb2uQXEg4BPpZTtOGv2e1vQxvGHO7CMmOt2i7+2Id3l
0USZV9nNUPl3L+6JykxcFZEzP6DMEPFImPxbxbtP8efw4TAdBGoRF5xq4610cfnIOnoRdaTuZkBj
ZVdJHJFZ+LsF0/JjJsHg5VNOnTktFjvKKJNtquVtN7f/BFb9AQiEUWAyAYDZfE7zMvd3XZcKckEc
3SPPfyRMKTcHky3No62/paolCxSOOH8KzuR/cDYKBuu4YQ1YYi8/hkRQzoA7S3avXbW1ShvnSpOV
pzIPsNEk/PkkXI7kaJyLXZQQ/Nofwsim+1RxriAJgaeB5Hm4CgITUQhxacyoDmvNVwUIgKlBuueh
o8ejGcAvSauhxSMFkc19ujpVPpZuBpJrYHXcg7gI4VqQc5mm8K1chnYHNPg2L+PwJEgWrwrFmUVi
NmzpoTvanH73EBbnnZvOzzg316PjC/jz2AWdjldtCJPp1GVZf4wr+WT6Mc1fGQYQm6LeSNwBenfg
nIbV0HbyZnA4vmdu+tNNJ/tu0M8H4LFknp25pGobPAyQdfpdZ7JS7B/mTW5TouBYFFe0zXBNMDgd
sqj95AQabgZU3dXilca5sRQGqSAl9pcMLyMA46x28VV6JL/Mort3UXJoc5yUmR3MO7B1zlNv6PVa
aV+cFv6Wn8f1XuTjy1c5WJhOPCw66uBk7llrqjaqp0gbc/PsIvGKMtvqe3vMI2VOS8U+cYJeholw
WVWuuKOrxRgOp5orCtAVzfXOBq8a4IoZPzr4sl1n9eM289JvZdW/cgoliSSlorwLXm4ZuK9RxroK
kti8nqNovuG9217IFBrXTg6/rX5aHm2TPYsE3YmFxa4eIvtisMaeSlCgLhmnXTboPwGw+55fSXkx
r/fWRxdHyaePBZ8aAK1s/ObXlfPdG+dLBFzk1cp66wJmrFvnwLleuxY1kqYngJ6JDun5JtpOlemU
Z4nVAadpZndHVUe7ZAH+O5b+0XSG6B4ltAIHZv4GWGk7/D3QM/mWpjyTw3DKNM+OWZvALXwvbpy0
8KwU5oyTJULG1lQH+uLhHGFdDVI64by2PnD4NnBUXyuuMNPHQjYO9msFndzrIkz2CtzUQnL21iXY
gplkbPjVTbSfkrbZsgiKYyJuRgSPwRzdayTmg6UlWtZFM0ZWfKbWXHibnDgvqYT+MPROfYWuG9CS
zdrZOhg8jy41fmBWvjYPK8kLMSqH7T87aWoFQBPl1m/rm6qIbwgz7l7itH5y+dceGZN12y6MNNDd
dIC1V7jO5nXivF5ybk/0Ab7XR/lCH+pbfbwfOOcXnPcDffCP9Ahg6WFgZiqgqwvAmB4UaiYGg8lB
6hFi0cOEzVTR6fFC6EHD0yNHoYcPWNBANfRA4gbvPNnExdSjSkoBwtYw4njLhEnYOpsJ0ggyuany
N6HTBttZDz646Fw9CJmqqHHK0L5QpUxPM/NSqgenQY9Qc44Necr5+bRO/zCCx6dUj1ypHr6crzmM
B3MbLeGRyRMIh/7y9V+96UNJY5Iz9Ein9HBHExUJbD3wzXr06/QQGDANsqrFU6gHREqQ4bgxMtp6
eLT1GIm0QU+8EbSnXs+XcydpnSyw+NKPULKMhvcLAws+tR5Q6Z9o9qEeWgs9vio9yGKeb46eHm4N
ptxMj7vu1+Tb6yGYZMuRx31+Q57M1/HMqCz10Dzp8VnqQRqoifM0Mltnesge9bg96MHb0SP4pIfx
gKnc1uN5oQf1Xo/szOerjBl+1MN8QuUo8lO9nMvQeGK55R1bvEuqATFE8OwUj8gCsdACgZYKci0a
jFo+YJtBmhweL1yqoUMBRWZQWnAwtfQwaBHCmKu3BTfFyZfu38bMDpB4bbQLv8QLLWP0WtAIUTZS
FI7UqH6EQdEf5nZ2ziAB2cVpQcTV0gjVbGxhUEuElk1K9JNCCymmllSsrDLhUBqPQsstmRZeei3B
xKX1VmpRZtDyjK+FmkVLNpUWb0It43BESTTGj29VizzIaQ+AavkbtFI4BV9SEJqQHZBKAz10tuyU
w7IWjoovDUlqOcnUwpKlJSbazOOtoL5rDcJgWoOHr16XYB4uYev/bSiL8ImcCxhQvveykOzkBV0r
bgS3dqn6WzQVD9P0MhLpETnJyg6fnIHlCTtA55w/IdLZr+1YhK8VVR2ZXeY3TObrubXRTTtqlwzA
a+0vKev+Lk1g/DVEAC919lHnV+cixFMveVytsrjtzgT9ilcMjwkxJTVtwy7oDhZJP+7Ntnk3ymYX
u8qjKT1x6o3N80bjLqLnxambp5aHHyzt6Pnrp/LMzLZ8MCmh1b8i5pOKHj36OwumPfA2au88m72d
s8QCt655lBBZVzn+biIgYbNZ8Hk5jso/yy576HDzxgelcqwXHB29KI1T3I7TI3Yd7gA0470ZHieI
LkLct7MBoDV+l3QxtpI4zdEa4uhgKcF3YEuqvAp7zbOZ09aUQhJpPIGForfeAo8WMgJjvN9NQ9+c
638ni//i5DSkFxFVh/qvYCK5YP0pNoYxnZNR2BTZBPy0NFm5u+OlbqdmOxb1tlFUI1TegeY77H4f
Xe78atwYZ1hvfqiw3MWoO0n1XuGJkvHJGb9bpnrJagQ96EI0FrwMEoiZi08Kj7q0YmsVlu0pX/jj
K59Ha9o4um0daHSP17jbN/SVyYhuqUkeU09xJICrAOwoWo1V8TRMreSzA7ANNb555tihngHiemsJ
BRvA2//4OYOBtDWWnmVGQk1MI/+ObfWHxdtHWJhHFq0E+mZEcB3z6mT26s3cBdKOCEzsiNc4SEj6
S3kb+gIuVl6ceEKoN1r1omdTKV51S70lNGyj0UEig+aluJvTwCrYF0j4JtOfuY85Clg8jiVosbsT
JsVzTnSUPFnxBt+c/ylYPnpJ5qzcBHeaJe157Zr4KLuxH97hadgiubrs7q5pw7W/iAputVDOjlV/
RlqkRtvTx3KLwkzW7vY5n7v8gQCfAJw1Ym2QzB+mgZFh+dp3q9S+qYL9aqtqf190vXVjm2HdJhBZ
B/ReOmn6XLMEPdZwbYoDCl2bpzBxZrx7R+mO1Np0jvXaL1Ddkpr62K8fQiC0tkbi5dz3+L+M6M1R
xH27/vohkl5681v1TslW9DJTSCga++5ayY+p4BrNG5p8BGyImUPYEjfNy9eXWvBONIM5nr5+yP2v
oJIwhpQ5WyQvWHXt+8lOH35Q8RSrn6MpTh8W4uqJttW3pJ7chzGhQTSd1W59v9jTHwgMMzI/S2HV
BO6X77EdPSG8j6cIme5Ou1dyZ/gBcDnJTceHhQydPBlF6l95yH/zutQ9BIH/buHs3HmddaKRbss4
Hq6hB4sNu+Z+xVbUeYwzlLkPyFnxo2GRRpzPPbn60D6jg26iOiB21PKLU4bsneJudRXEBs6opxz7
B//yjy84EVakHbwtjn91CaVVHsqRfIzi/RvRC3au/nlyyt0hF/5NMBZdv75IuawVhTIXNlzhSdmY
WY14MeGpqh8LTa7H2bHah4Pqwf06vQF7wXdsojl2ZuldhgR+lCPT168vKsRzZNJVgo073WMoaF4N
xVLOUxabYv3DhBwWhD0CniAhC2zjI8CFMKGUU5XBSmnnNOW7+T2Tzt0vbOf16wtlVwMNFl7v56ea
mM0rhVyFXmv5a89kGQ5yvtujRmA0GOLlPud5dMKVfJ/opD5RRvkR8m96nkp5TUaeQzHoXlQGEoBt
1m3tgDVyMToM9jTVefMt7qhSjYunEuPKWQ5W8LCIeuDCLpfPCTd+QSr63e4RYgI9kcXcba1w7l5y
HX4RXu7/mhI+fVR8fPOIn8UMfFrHoqnaY/4zKCygh9gqEYbsfR8518Gcpj+D17ORQRg22jDm07V0
HID68kajPFUKIu131JYFrwwBtE30UfLHhgiZe+5CWQmFRt5C9CVvLSQhtsn7sOAkGPiNCxiJ+/3i
qztclFvoQWhBSMsvXenla9vuVgPOj8amAmua9SRas10spPVzNJIdvACMv5P86CrD4dbhzWeLx/wt
x7C8Geox3juTgiYNlwg3SnZPSMSsQ09ma4Mezpshx3DzbyymgywzW4z3ykK/ceNfcbocDE2JBPbY
r/7Nq8PZ7OtebTFu/JJhcMlVP+08WEV4FGGUp2oAKKFhNJ3z/f/r0v9HFDcNo//f6dLXn7/l/PO/
PZqfv/+08j+g3P7xW/+hTwv7L+GRjQssFGCOgAKY2j/1aTRrE1lYIJ9a9r/kadv/S/hgxIDRixBJ
2fmXPG1bf5kBkdHQh43jCSf8L5HcPM8V/0me9plCUZZtcG6Bq/n8/1GeTiw6lbiJtTufqeg0R028
JYFJaXjly2eokXfMDcRw5bnw6ofleuOTjy53kvZGLj7AsQgLMAzPfQCR+RT6miFaOrcANGQeWi78
0cnddD18Zncu6wsx3noHAhu62Nyb57HJSfnyeN9hxIWw7fYhhk4338DxT3l8gzce9UAUwHH1wTU/
MOWDkaj6z1D4xjMOGqTs9zz/tnBtPmfYQMFO5O0+W8pqC9/Gu5DpyC/Ss2GGzvkrW/ljBNQSMzFu
fZ407sHh/Ij0C4U8xhGDq9pj/S9bZ23VEvhBJOyXLiP2LqxmJ0lg//B+mSFnZyH79OOaiKH8HhrF
Wbk81RIeBgfXorYzsN8jeWjbCYnaC37Zy8/McCfgSeG4FtkBCDd0halNV9Yx9h3z3Lf5zxIDy2qG
pLe0FYqH2Lg99OKxnN/psLsqN+F+NzHs9T6ZCQyeY0IQb7bfjRQtoAEJHGKojUubaIMTP6ruUnGr
PgAQ5bBOT3KjWeBLxOHYIw5WppfYWeDMROMAAj0taZ4rWPdfvbaxnictIGQDdRyRh1LCiey9VbSh
uCQmRUwVlmX18YaKquxY8EHd9G6jTk0Z3egGoUc0GM09N0O5mpP+IZOeZjwZPzBQYf1xs7+nycEk
0EeMDuVcbeAG76hurHZZ0nxzivob6XNcN5WG+XwSjf4uaWbbRpTdbNq5gxo3pe5V4w/ZyNWEXOlf
Roj95GW5kzVy36wu/i3mhD4eqos7p6/ORkycP+/mGoytm9xoc4HL1tHN5egPoR0sHyUUjDN9Se2r
5ZdsJaf6VHYBvUG+ePEVYA0hn4JqDM5Gb1jHyWdOAd1e3occ5wlR+1URlPGGkryAnAoKUFu+4MRx
Tm5dAteK1SbVUgF4E3GLlVXgu6O5aoKOM9s9nKckxEGt5q1ygfIkbBxv2dC/VKTLdqNjfQdqJh+A
sHHo2iGqnp9vKb6316PliBum1A+TsliR0SuJd8syg3BtOyahusE/TCBY3uYguFQ6ruixZ6YENkCF
T5yL4aIXpEPhkHYmBt8UgnBkBo/XLqPmXnvDI41pVWmnmgLerWBvcWpMw0YwWfqDTzxC+WFx7aiZ
gcQOCsWbkxcKBBnRPVhCgWPunGyxrkiKa5Fk1l0l3QHi/k/yhdHBmwaTIQcymctLiiUN04zdZEfL
qfcAKBbWRMa4bSZjXNGE42xLfKeOVZJXtmec066O+bLb2zSNC8JviMOzqHJzXSX1uPG5zlmnXKjf
GNZUcJY7D8HshgsDXahWOw6z4x6oJmXqFWxdQjPDzQs88zQG1bldhuSAHm2vB7dP2ObkW17i9jgA
NzkYxbBD2LUePmE2sgGOQXMfSrAbd5CpHKs6SCtb06mEeGmV12zpfyk0mKOk1q2r2ubDxiXiBOOd
D0NZZhczV4eMm/MpU5+5TdiuTi+pnJxNkET2oWfGpG+S7gCClfPexc8IWO6UHxu/9C8LgzOXRfig
C5cps/Gai1MSouZQf+clvbgVLjZJtsGqNLguiUiizN22Evq20/sHugA5zjRNqkEGF6OaKJ+DOUml
Jn4Vf1tZ9tPA0wB1fD2M1W2RcJOCQF4tnXzBfPBp0Ru6eFHC9pHVpZPwJAjZoRxSinKfKwSdpnJs
eiHT/07UeSxJimRR9IswA0dvIwgtMiJ15QZLiQZHOOrr59CbmUXZdFtbVUUkuD9x77kEBw0ELkmS
kS6un62t1v2ABGndBtc0b3HOZsKE7gRRwNyjo3/0oNBcdJgEQSyLCeHU5F59BlBSTvYDEliOLSOw
MstAyl2L03//779fWskMgqzI9g9uDC5MhPadbNKHFmlv1JjepQEIvLaFMbyG9SP0T38X2bJam3lH
K9KnFxHF/pNbm2vfx/OS229QhbNNh8AMwhKJB0nM2E0tt5Yxs4McQwcJAsL1M+37GkHhvB5l2l0r
cTex4x7SJCY/U2eaN4XRsC1YAR8j13dxF4MIJ6pzRcpyGyA9BVOAvxLPyHQ1R7ERTfWbQLKDcg1H
O0ywDqXNrrHwv6dl021h2nDj5vWJnCYMfBDIMwbYK6sqjxXlCPeAp1ahrh9GNIsbmpsn2j/sP95h
6qKDW1qnji54rXk+xm580Y8tiPC5f+YV0tBm52PQLboSybjMr0sba3WOv0poAUW04llyOUWiV/YZ
5PqFcYDceonsFucoat+1iq7bZ+a81uw3bSJNzqiuWC2BIiNNrxq1M8XorGs7+7JAe63TlDzWcPrO
rRXJH84ZS90bO5oXPfpsp21hWPimpweaSCTvhXFVdA/mTPhgQ9wKu7sb+n0TkZHDkI5cevIr//qY
pEzYqeCR5bvNSAg1OcSktByJd5eWXEfpSHBLnCBKth60Xn1kPHtMzC1J8SNXPqUcFuwRdLddv7cp
AMmWS67EZ4O/5Cyb7BJpoEpj/dQP7qeoAKGWCfz9ttT9rZD2kUMPOWPnJ/wQqnCHxPMLLeS0hbnO
9MVd1oae2wRuab+Omg66RTJlG8kIN0wCc2cH57rn3jQboWKFo2XNVY4exfXzLTbQBcFQPM5WGa9b
S151Q2ITm5gCdRlNcNeI58S02VGXIJnIDPxy7djfJpY4aY3xEvXWbswYu49o4zZ68TNahIiQ2Qa5
Y2JCltgnyNtXU+I/86H8bDAnsBjsMCPq0bLPwJtTRXnNQCSNVh4LUXpXHt+igVMb6f86iC6rKN1O
hOZeqxjHl6TpBLO0YkHfLwtB3X8mk/UjGWqsQGI5+8MnS4wthyjWBk/59zEm/zJ+JkIcv1ibvzL+
gapnqBuSn0PchvCkCpLVLTTwypJstxjW7sDlvcV5csyGogOlSrROLR5DZ0g2Zjy+4fORW7cEvMV+
fIU4d9jH6U0VxPUhmQwvlknUz4R1uREvYp7yC+8qwmEPzqoe6ZdJClC77vzcF8O4iUMHbb27Jw+X
oViF17Jeu5NJ5g/jvjFFKmR3Z424YZj2C9/JDTLe4VVcGifIM6S/+mSV6pjSZl7YVc+RJbEzRLME
h0i0oSogX4V91CDjAj5HGIgC9VPmRMp45evwxXaLZ7Rr441hZ6c6n79MU7x7DA2HuIaIJ358SHT8
JSG8pOxKli+k6rrx2BqfMGjIKaW+LHMbF2povJskJe6cMnyy4+7HM9DBRkX5mnTWsz7c+Pv/FPA/
81og5ch8Z6sRdsoAncowM0gbmf6mlARZqUN0Ssoc7KSqeVJVdux9Z1w7+HmI0oq3flR7K8KhtJhx
bt692YSV7uYxfYyMCbzjCGaXWVjtI20hIuLGtuPMhp9B4UAmnZbqFRW7AVXRNF+XIF/LI7cubbqH
MYM0jxFsicO04pXGDNeK36iQ7rPGz1p+uoV3YgmZU1D28JwJV4iLHm2pa1O80STAfQNw9A4YmG6/
cO4QAv+5jcOb7joUckZ5dXgqpRcjVtWLZf7LAMN1V+mYf8N3mVehFB8Igw+2LsNjlkMFtCg4DN2z
EMNijW9ZzZIe65+1foQZWSzpGLB/drr/zh4lvJjsikLGXIepNXaJzaqjRwnhKBaJWZn9jsgAdnn1
HhN6fsnxAFZJXm66Ao1DrU8twm1DgagnEz5Kp7fJ5JualkVcodj4GvZfpiO2J/5lCsCtPKZFn25s
l3zeOKlRlfRN0GVr2KXU/+zwV/679LERRxjVDooB5t6LAVeVmcnCeUxhIPnGttPtiS+yOyC9poQr
OBByjWgorKWEjGCXyQWy4grWcVpfhrYf7qKL3lr03diG0009V98thdOuqqnhOtXfjRgxgAURAcF2
tql1kwwJ/QlNCkdCaTSB/2UP0PNtDZN3kJYlnyJ/8ZE5rlrDfzcMLj6Czaw1oxCSA0lxyNsxPTYD
uR46ZZyHm0dFIWznuCiDPGSH1EOdBPz45bNYq/Khv8QaOWAY9Lli3XI9o+cJ5NbM3c8udvp1u3RV
Q+sh0zdvmO5zRAz5i5GV4uSb08asSm8r15JqDSR3Mi4QRIQ3nEwbF5UR25YP7B8X8FrDKoyecRuE
29gDceq5P2Vrui/jiIMF64mJYHo6xW4xroGDAEtRwny62PoIPqYbXqyROyfCHj0QvXpmH/K2JKgc
80SfVziSvl3LOQItt9/QHLVDR0KmRL6kIph7JewisElKXEp4Z05o/CF11sk3gFlEIA65YLhKzcl2
WA6xkILSsRPh5G/9NvqWM9pzH0pdYHd2HxBIET8qC4wR83F/hgPKnr1lS0FE68ztptqZ1msQvKyx
oVZJjshsSqp6x+Y58FQ/rlJeahLHcLbPjAIJhY4n0B3pG6Aexvz9eCAlnCyGNEfKDr9HYS5Y8UZj
7+I76SzPXqfjmy1S9VQav0mxi3VzPmmYgHdtabWPQiv8fWs+GHO7nyIG6QWYmnXoXriyvUMfaYcY
s+eGy2YjnP63IM5jjx6QC6qCneB5XEuDiXMPNniyHW1kTrIUIVe3/VOqPj0XjgHjt+bFjkn5YXLS
GP24bSpV0doP6lxY2q4odXNvxS3Kn2Zo1pZDr+6SLGWkX1jGARA26teyEvL0gMDWXQhqZ/Ra8FPE
ySxEyWGANlILma76oBs4Sv57zZZnv4/bYPRTSuBmrLfgPA61ctw1sHw78CTSrmhM03U0Dn+NAmeG
YGuVz8rc+kn1F4GKQyfsfVIQYABD77ce86hEAwOoHNKB8PFF1C88AgkWQVfbzWfLVfONPe1r6oVv
cdjNT2kdGps21n+btPtzbKWvNd/DLcEMcqNHkbHhXfMDmbviQMU8rvs6s44Kr0crca+UKKpTl51K
7SKjcJ0vnLInMaUVbpNi540jcUGG+4LQcb40Ct6cUxekq/OJpsPUgzFmNBp4+EeN1F8cldYmjCZ1
7JZIMUia8oBmxGGTbL+yG7DfYr8njEC8qMrM/0VXFYoC5KP72jqDt2sx5h+7XGz0Xk6nObX+ytJt
VlNrGdhT89fea7JbmCcP2GBx+kZVtUGG/Sc8K0YiiNXa7AcyofvsTjyIdsEgNHrNLoGLtmm9Itno
PmXqfM7hpxxraYwPA0J53fRX2dCHt3qqn/TMBPNNWBQZVe2qnOkOGoWTxuwNiIbmyJKPug9qgAln
fknDWpr4tuOtFW41vYwNE+3MDLo+nH8KFd3C0NUe3ND703WStsDPc40lXriDJmCjsx40NiuseKn9
svg11dWrXuKHKczeJ3Tb/EndJn2apX4xuuXDsA7atQwhjmOrXiBVVVfXsZJVovuPMk3p5Tssz5Mp
90wUtmHB9YWgFgAoip2LriMwGnUCiBPruxqMdB9r9S5y8K3BPocc4zB7SCpQRrgMw3WLrWZf1b4e
wPDfOvPEQd2OdNIajrRx8SF4VoQdtL76Gi1u4dXZvezt15y1YSCFb+/4pq5qLMa7MuDE1Kl7Hu3J
Aw3qkA8RCpK+gZYas9xgnUsvSaKToN5E4IgRuJva1UpmHfqC2pDYs8nN19ayvBNdFhG5PTTClG3r
uU4wk5tod9ohYLsc3bWJOHJias4T0efmjELUstxntJUaixqtsEh6diANeeKMDWEPmEjsMSaKTbVE
LwGioGicjIDFWAJF0hsfMoV4Vtn11TWIx+qb1twbS7Yy/bvcl/DMObk9ZzVKgkZnsUQ8m7/FSJjf
4CbYL4z0Y9CaN2qkF08kPthtCg6HlQM1YZ1usE42m/9+01DJn2ggaTyrx2kNVKY8enaCamJs0WDW
FNOFT9EnVI73X5XcWAwpMnwgnf1Jwbs2B8e5wqgJ0e5AdqfiqOL83rpUW3rxWbE43Gbe9DNMnUXh
1367RBPD/NPE28CIj6B27dqaEnGlfKbfIW+l6M5umPnQ59yWKdrsbyMx+JhwaIuUrMerLRH+ZCYV
ChHizckwi0eyhj5MSSqGXLSRsKKG+UelBloa/RAhQAoL7TnrhvdI/qbko1dUAchWztUIY6Iq/5mF
dW0b+AQYmO4eDa3jas+CkK2sTPYmxvpEZw0GAa9IkXr5CBtD8z6PDiVpeja0b+H+W8gr1OJXNGNn
vXd2Y08gU48PGuwjhXAOrJ6LCbDh3esJ4CTtYZOUYi8yq11FRGkuV+9f7o+nRiu+S+o7SJDWHfBH
wsimfo+15IuGy4PPvxoHroJunJjVWm4LjTVhvrzO8+TPXfRrZHIb0roWEWvADFVwFIKd8Lxnf0w+
1RVvHyFZfEWaEvfcZAqr25gnITnyO5VIhlWFq3dqs79yJMOICQbgx4Zm2zkMRvbHcY4NwrTvXusc
rDJBNzanX9Eoe6rZU9GkX4SnX2OG4xwZ/g/E2m2cJr9taAUhEE66aWZexZB8FW5Bc2/SvWd40eJ2
G8XkSjghRE/2luuKHG425PUFaKXmGldiH4qX0Vp4elP0YFeQ3htJ09IsuzXEM2sHrB2FUvRn1Whe
mMcGmg4Zm1Uw3+/QvscRb01YfEIswCrKV4sjiKAYvizEJ8cxrm5exH8KLNYjYCDiU8sQHXXHSczs
TlXhvmv4Yoit3Co/X0aWDdaoUU9PbqIbG48RJ0OElGAA3QsMLY5IPRfafYoktIckZpyBjZJg8soH
koJcsuRRXoUZqWJ1RRVn202Icg1edsUhbKQofX2H0zwmiu2sdfxiyfmTx909tsuKfmpsgEB8ebzu
C/LITI4JFiXyhy3zVBk+iCyRVwGlMsF0UKH2RODpQS0h9VpRhuif0Jq1Xfvx04AVc1PERKZoQ3Vx
HBIdsgJLGJpKPAPKw2bpj+KlV62xHlxggVOWP9XgmE4sG1OUm+5fSMlwRfl1M5WHCC+NfjuhyJUT
wGKwPPSbvIUa3JTwPaT/BHR13gFqPMR92m2sHji5mvLp0Ezus1eaNFBxx2szM96qXYdBn97rF/6s
mtFrWdOF5QM8LEGiFdboBi/9rYsrBKfYvzeR1P64+a/MH4DdYmbDUZXhlO0SFGnEb6AqIBFj8iIW
DLOcWHbM7snP4Z43swmeMzG2PviBUzkAuPJjeUuFqI4NI/m+JvhjTJIPiVr+wS/tmp+SWknge1ev
fOKruIzYuveNbRyG3Jq3hLKpQcBvbBWA9iFSJF3EPfx67SGvnP5sWB8NBOx1MnlbNt71kKqrM1j1
HbUGaAjiZ2AeEazi5Bez1ggyCJdAiyIreP5Sevg67jY1bUgN5eiYE8uMAKggwovwaYAAT2JA2NZU
jrVJWXsdFYwHT5/cc+00NzyqEzPulW3Jal/DqNmknW2y1Rf3enKmA+4VefKBPq+pCL50YR8y+Wz7
XIaNPvncpdopjkfnPmjpxvUWiXNanKO2NYkJgmjBhypqMzqzbWL57ugMU1LW8OGob/0ieWdkfpJR
pAPSiT9tjxwJ3zUOiD4E9QSZEO+g42Hgk+G30pW7mRv1r0gYlJNQb9XeLSd5dg1Xdtr2xAwMQOIS
jTokjex90zgPdmMYHEzVTWbPoF/KVZRpzU7XrPe4bPARF3Q9PUO0iWCKctYCE2XCKrHCF8JJ1IoB
8F44HUxx/relsWqzinCKmDmNNBTEbx9rS8jmcuaoSvWt3ca4mB1ioweQ5JX1pnsa5paGGr4t8k+4
ZFliEDY50pXpNkvA9KYbUXFYnD5EUmQ5rU9Wb2APZDu3ME2emtreDAZqglyPAY5YH8JP+O0L/a+2
EboXYgawM83i1ewAL2fqVGadv18CyglMbmCTMOlEgWufciiWTKSH9ajYx0krBHaXjOjMfFTmZocy
TIdWevIZenG8/ANWrz8XZvFqVqwWRUkciXyPU906ZcDIgXGVR4ThL+moTcDD/AOWGbHVFXDviEHT
oZLDpmCt/RAy3N1YXZD0+XC22o/c/1KNW63zia3coMknT9yN/D6Qcx5DTtwXRagFVUVIulsxNs9C
iWRZl1/cR/WGc5q+t6i4sGW3aiv9xVI2KAbRwqD2t23LCZezc6PQ0ntGTRHLWPxFxgndjAWOhjUb
g5ju0V5Oqtxmmlhl9Fht7hmBwMaw1RttPIJolWuK9AWnAmmsZEYzlc2tm/ji89rWWTWZ/1pIb2ir
Sj9wJhneOvxPpLOC1R/GFP1jjgELJdaqZw5wToxwp5Mosm+HkOCn2t9PYHqSzoseK5JXQejOPspD
zNblcFUgKh9p/1aQ7JKHnG7uDDZr19A5Hu1R+zT9snwWhUdWbjIs/lrkeU3+AJeLbVMMWKgRfDYF
pUzolmJoEHMnVwlmX5GaGFKAysYmwYpJ0mKgkXymHhRj0MU1xXLXVpsRtTVyN8RfMTxvRpajsWko
RheyM3kSY79rnW5hgfjJA984H3ubjqn6RZq0Ms1lQTSWzq2rYPX3yFzWJMKNu3KulxKyMY4hEK9V
Bw5qkwoqaNzW7KiUOFu3DBPtzR/c+KEjq+g/eFAcFTenZsmcTA7L6b8kVdytEa1AMoREsOTUhrOt
UZdhzMAmiizdrOO1NHuxs7sa3XmOX6BMq/mBLRNp8b0ABwL4rG5nEHdK3RV7oAuY8ldG44InaFAQ
zvfSM+PPCDpGkBTPtcjGnXJKFqsmzi7kwDuSyTuoRlZIUABVSpLOb0YY8xTDaDfMa8EMNFBCCoao
UKocC+RHk5rnBhgTQJ8u3kzVIPctx/6sae90we07taq/mtW14wZ58Mn7ZUpgrhWO0mOtugJzaVsc
bK7oZea847LqPwnJPBXsIAOt9H3SoWMQdKkPrBNdyUMy0OWRztY8hA4dmAPSQb9YRMYgg3WfLQSY
K1F6z102XQ1NhYFSKLi9nNXQPCF4aOJHp05/soqJdeYBYXTUN6qj5CALo9vMLQPlEVsNhC+g1cpJ
fwY53pfjBYTDQFvEv0M7DX0YBp2iCgV5RY6atcpc5xzmNuY0nEkD1jBYAJtUnz7Qxr+IJePAUyD1
GAxarTpQLPwlXq22pXOB3BCvoWnJbW00NCA61MCQ63Rx3LKsSdh0wXfF7N8QBW6ci6SyMXyw5vQi
cDqS7aa2JBUjltr5Ogz6lrc19eWldstXwSPIyJjyNRaEiipsgf+VizElbyXFgxEB8vEDpcv5GrMw
he3/4ojyn6f5korXeLEQRoT4+QL2WW+RS0Ie3elB1eMdYapao4Q0A2wpDuxnBH2RYXmHBM8CIfTJ
Totgl9boJgaimLXqG/Ui74WTiNMwG+rNhMU91e575JP7Ug+ZHvz3j53QXrBT5QeX+J5z31rUSCYx
uzkBT6tegDxJm/hYj9INysRPuftZmXrwPLeOOmKTYEgIiCFGnGkgXEE0+1fmA5nAKBYC4VjDve1y
7CtEjDJ+wns4Z9Fr17mPftH6t9JnBVebVF+SUBmTrqgl7WlFxuSwp+Rsz5UWuqeSEsoXHRMDCpfM
FtEax8ZfSB18I2rkrE+s7lM/HFdaFb+5yQNtnQGvj32qJYYXhxJGw1nJRdBteodUHH4+8qilF2gO
7ml0wCzzSPVsWzT7kaUP31lLBVZ06ZYeC6cF9zBTfuujrodNQqvpjXYcONL6G1Kxjfw63M8abU7O
2cwtH6t/SXSq5XxPscA+MN23nxAFmLy8J6/MrJ1dZx7rMetSgARaS6g2gWZYNQzJdl8niXWA0MYI
IVHZNol8yIOUhrdsmvjBpj+mnbvHaNmql02DmlP1LEYiez5ASW4PWcGpNeCoWJulYb6EpeuxsFMX
MlvEogEw75q3hzUFOKtomseqmV6Vpojhi+c97Uexbcdua7bzc03PcERuPQX2REJNzv5am/MReFF8
aOM+uqSVq60aTY+2ZZVj9iucc+FforiItoOdp5uwC4uAXLtYOdOm0ud3M6rLfZvxM7MT464X/jVm
/XBs2IMBEkrvcqzyp7IQAXl6dEx9IO1lk2pg0BuSEFAFZdRAkbHr2u4higFtGVgZmJvs+Cn0K1iu
wZyUOsox79JPLDEpsYtt3UH1BcjM3EVwwKok3zmMetZVTydURWkwtUxpGo3ZSuZ+8ykI4cyYYKsy
OwFaJrCYNDX2UVq2H7JFJR7mRxJCqltnPCIr/h3wZ5Dm0v/a8IAKfSCSNJqvkbDNPWki52rqk507
gmhGSwkPYTpnY/drFAqxc00HWmLmq8YsvGatIdaAuf/7Ihsc10QA2psc8OCtyRbZd13lwTYxRXsX
cecHse93eyfr6pU76+XOU9TozSDNl//+saky1nKjVwSN5pkXMfT2BX30OmLkvJ+ZC4GODAFTkHQS
lofCrMkog4fAXQJ+vicZhqHUoSlzdbR9efJU8hbOi3jN9YZTz6FHZOLsnT0/uQ/TQKtAaVBXBbKv
rHBJ1pg/arJREPegUIlQSrFXmr98abfEnDkMlGZOdKQtapfFmjqJrgnK7CVSyv0RkUZyaZNojx5z
hJ2irSzrFPBZVw+7IhPmJqpICAPJxEg6nsONLFlzMhj110j+643NdJENG7M8oOiXMBPQ5hujPbU1
2D1YQDz7xr5M+ZNQTe+8UNuGEUgQAlSvYqqIEA/ZsuBX9bm8YZUZhkVP4POoobSGqdraXKQageKY
QrZxA+2YVLLh6Fu4qGjQ0Ee4YmNoXbkBv1evh0HeXOWX19KNvpK0oC+EuMf1ocyN0qxhrUg9OcUD
ufN5D/sVu1e3ptvTj65HSSml2pilJh4mERoPSyBH4917hzmDjOJo21XiN1/wc45tnVy3tXa9UvKS
qepQWfEniF29k4eCHoSl/ln15k9CJtx2SEaKoxotfJ59hXV0HwR5qTjFJ7iy8u4NANQxtBj8lRj8
6I59LIYO51BHO1/anb4Ku3S8Eq1Ubn1eBO77zHsjgONqgPQw5c3BSIfmBqN9HaJ/gvFZda4N3l+o
EwyD+BGQ0NNyOSRhFn5Y0t8Mys7OwGFX9UD3nwyEtreuhk6bBPqdYUPdZFV6S7KivP7/lzCLvppe
Zft84gBh9DHxOhP74xb8xSwDZn8Bnn0wxoje00DXpGFlwbz5bNXxcB2RSADZAW8wVSkldKu1uGRs
pJFz/FOWmHrKqO1vKJ43YOCKezGUz/mQvdTQxE4mMRn32aK9Ym8ApDXsb1KyK/FJkxkEKw4vNuJL
QrpZ38mTVbADK0PPvPq6MV0xYOu9OvRN91gWHQOXnA03OK6ZvAYLHROnZcFYySqZhwKm04NR0EzF
R69wqm0Yl3+m6B4K1EU7I3S3Nrzy7Yi/iepU9E0clKy4GHPAja7uE/nuGk/cYbAZ8Ce0zx3pooFK
mUe1aeSdQTcikNvC8H7CbfVvGPLsKbIkINYyf8DJUfHqjyx43USwMQ10EyolWodzjGykN7Q0YKe0
HhfdrO3rIdtbbPgCBryFhZnUBUZf0rmXzITIlTBKNEJku4OdGC9VmLyTdbEeKiBrKKAY10TGVz7a
8sJLjXSLQUQRlTQcEs6uE/pH1dn0IRyvcSw4Y607JA7vUOrO3m5kv6GPxHfR2/Bak9vkSHR7S7BD
YnWHqfrXkvu0QbJBPzN4N7Rmp9Gk0giTDu17ts0yUI+I4FdNOomCLJ3kk+QQ7x735lMK3KxxPEIu
dCthteAKPlT9R+SedaKh+a7t1DoXmTluE7vJgrqSJjG60xTgTSMAwm7Isi0HbZ+ZjAO0JU8zGgmY
d+z40lRtAZ3bvHUgdV/GkLUZT4lzj2Jamj4j/DjKmA+McJdZJV8aG6dPqncTKhjxa3qqW0eq6teO
PVq7ZJzroEeIskpYX9T9eIJ8/AR+wFyPEMfwnUHdcIrwsxJ0XK1m7PXWpiez2KBGuHJQX4vHtqWo
w2h+7pyYZxIwmZm9QP12WL71+zn0PxdJ1YwojZmLcgFy3VzRfLC8PzUSFZwEIXaWBptB39TYAXJh
27EKkRuum6l0N13lfHDlf6nenk8E8G2iegSjre8ep47xZQVS2Kj5YaW3UMHmMEgrHF37F/024rnM
+uZkO3YwTkedHxfINEf9gR0lF8QvV7KHzEV66XRpvfwQE0R6B/1qkxX5RXwr7JESPmszfaDZtdZR
47l7QnqYaiTMabWIHXTdXe3Rh8I8V9HdN2ey/CbrNEukJXmqtG3VYY9CgyhP+GJeRQFZ1PV696Un
F2ndDXr1Vi9uvlBgLgezgC4j7TjSchd4oQztlPCUAXeHifuVolPTa8iJts5y1WQLMziYkpxc+Sx3
xeJ+2pLhi/2qGx61sSx3TRU6qwVztOoSHrDZEB9WzuQkh5ZMfASyLi8rqZ/Tz6SJPjznrY4zMgAj
sz8IIBJolzKePse61jN/bggiIuCRWtRL10gD6Ug4l7bMS3sZ/5YUpWwOWC0iZ+BiEPcsIdrQ8qxb
n4Xaqh+9V54kb40//NmbtXBVhqzO7BrCMt3JSuCTPiXW9NlTeXQ1dBQ3JOV0Ms1PF6QDyhvSaC3o
mJYxv9eN+uFL4ie4ZvHA8CzMsa6YL5WW3n2ea7SI9N58j9agO7w/gBd9Ag+Xx51eHuFw35W8FYA/
Nd4XbKvQFZ/C0OwesmR6GTXtrKGpEVkKf1Um1s4sBlSqhJY3bsIu3uqLbW4iP5ufKiH1vRF3T4yG
vwzVvuON52fCDsry+bAIKlETwi4ELA35NgocE4yXZwl2TjjYOXcT/am1B7SuyyRfOJBfw3D+pw3R
CgwoM/B4O7RiuIbxRTROioqlCHdxMm4JeX8RDWCJsWse4tk49KPLSAFPZi9dfY26h6thsTSx1ANq
LnUq1Uxyp09JifpvUQIrVPDAWog8SMmSdtYgrIf7u5WzYKrnNguUOxo7y7S3NoUdjsvoe0ZuAaHN
/IUs/SQ1HveoqL6pJ4OpoFOcUlQXKcsfWTbH1okvQ+KSc6zXfwg1ceSWbX+scw8dunJ3VefMZ9vA
BKYiz0HrXSXntDAnNDyGtgE2Pe/t0gZ+aaTzQxkHsTbdCMshV6uxb5WhSPgpInHwahlkJR4Cgi7Z
2hG2RHIcFfGMqXY7RsOnlyToIuLpu+7QcopFiym6zmBUMR6SWGqs7XVgL51+V6+Y/H9ZtBJFkMMI
AUuyZ/xe7WrbYttsToTpUvKa1UgCA2M8y5DdgUGVeeI9TjcqmRL4njAtaXODiAeWGt0w9y2t/Eo3
2zpIlsWhmJzLYOhzIJbxXhgf8beTi5OQJs62Rz4wAT3P8XDQamoo5kXnsEh5UyPKQJ6Mhkr21E4a
9wOBQkVZg/gkxANh/RMjmXCfdZyHinGNJHJtipEfWKylWL5pF2sEJdqBYkT7JYdLhYQ0yvq3eob5
2SRgFge9wYmGmbgCUxYWtXuQeEECEkpZ2MUbZwGiAcndJjGnG5ePor3mzXJM91/C1GTb94TIkQDZ
swYMolIfgmbZpucjXvlMbGUh3qiYHueMrdcSKa/Fr41VsQ7puVPkkicNNJx04QnWMFWta8F8JzC1
0BjijKTmbGqvy7dQSqYlQD1XzylZnNiuaTEqascsm58+ZsMOjK58md3pgEsWse+E5SajpjP1TgVp
q41reIA7LW9+NZP8N83yd5M0MAJ298VQSue3bqz4Pn0IEkSDwtSGQNbxqUtlvo2xgKzQ3o3nKJxp
HIex2FdKVqvath+MRrnHInU/UjzCKsacO43esbHyaZM4ZrJz6ind2vAKAwMESTBZs0Hy6sC1h/Po
qFfFSTize+S78dcEU5hrFHzJzi7UDbSlfbQLGEhFLA+OO52qBvnEGKtT3rGXyPJug1Lhy0E6cK/M
gcW2ubNN7yzH8Sg5sxgRonuZsJ/7pdrY1viTgvoUtfZcFsPjJFrQgkX0AbDykUP7JdVJXwDTty6I
GfLzHJKd5cAuGtuDn8f/3DmYRf5KPMJzC8WoNqwn2jkgMPQvxEh1GkndjXOW8KaQP/MXCN/aUj3P
JqlGcuRJ4FL40evw7Nji1XWXjOoWblUyJvE2cYvj7CM+b3lF9lEjDAztUfeonDjaC6NEfpS2jEGs
+mBLGEhKMjKuWWDq+QhMoTI2VVcrIq20cj875fPIfHGM+d3TwqgCUWUbs5gfPSStbSafLHe65x6z
7pD8AwGXxxbNm3SaM7o0kmZ6j/mizVAuBgPUd+EBQbVVZekxi+0vRy15KjmEI0amIihDguRynD8X
0BpFKVneDMBtEjZTUG7qD+XWT25KfJYlUIcweQRG/aO75VOLVDoFbOYyeVq1/2PvPJbr1tbu+iqu
2zb+Qg5V/3Vj50RyM4mhg6IoCXEBWAHx6T22rus6NFx+ADeO6iSJEjew1hfmHNOCwhHgTXOn+FFX
EkHQqXE9jOMW+n0oT1FuuZRzMb4YYu3XhGWBdqnHB4pX3PHFp++zyeI52HdRdF70zCoNMFc0+U9T
XsJz6RE5Arfh455hsuEnnVxn10/JFkXuGyGXkpbmoG32E2I59oxfkZLhHM3BPqwQ4PernnSiY2TT
B6kBPpGKFbMeFE4IEQkJ8DVG4+Ja1IgSqsyqNmQzlHcYMUr4as13TM5l7TLO8Zhrkh7Ou42Iuel+
TCY6QudAggyGNp38ra8pgHSD7r6nGHVpmYs83HUNxMaAzVpTPbiwc5lRPQ6IKlbj5B0EOyp4sCfa
WZJYrfs8s7/YwJydnpQt71mMqHGLnHHtRAgQ8tJ644v0zp1mFyK5BsIzbURcWzulxq/Jj55UhMhP
abaqZT01VKiYumY5rLHd18dsTi/SMJfORry+c84hO5f3DT99iHxKhxGNKTORDOHXpSVRRswtcIyC
ZxAh0A9dQNnkL2Jns7X9V4BhocBzb8o+XbwiJ+B6noLPaXB+R04tWOZ0HzTQ3NMIJn0q2904I5OQ
JZ88wtU1GvUQQ0CG5jbttrEvkn2dI6hgx8wkODEw7zTtwY6cBXcLNuOUTVl8aMfsqSdjZw+SBIVx
r+D++b+nzkaUOXvHHpGTnpt8P8nqA3E0Z/P8a8jqn72fI9TWkJbIYrWRqhvKlVmCwhbLNW0qYDBV
8CLTFvYU/kEUWCTWkSTiS9Ti4WcreaxGFAqQicuPMmiy3RC6jDQDb28Mp2ldd6+oDBnoEb+1AuWL
DShpvvpJSUaK+bBl8dlBnkdsz14PwR9xeCkiKso9TsOxDJO1yeGXDzZxZVnFQ8tmchXA30VpuGll
bY7jkjerHErMkhoqHeu3j2Ro3WL0H0moOWQWisc2a9/UEMi9Y98A37uuj7ptGieg9QGpu60gT9PG
rZCAi1rzrgOHpusMA9yRSfqj1XxAZsQtBbGpL0NnIwhB1hN58S7zor14DKxJnD0RnmLZ3rskzUBJ
Ihg0RM5ViJsgk6EwGQDbygO6nGW4vH1EgVjt//SeKA/MKI4esJeNhqAatyJfM7PPqNNqCLhtcvQn
wYoqaO9KnOfc9j/Gm7WidZEXwC57cIEM4VD1H+2oONlARIloRPWX0OgQ44vVDQkYHSpp3fQ5kmeQ
MQmiZ4GppxGIwaYF3jr4exahiU26RfFo5uaj8qJfeczGDyRay6okHhi7oRVYeQuUdM17jw8yOxNO
+tkGfMIYn8K1YTYna/UznARyX7fYdZLHPC3yX9pd/ggxPIkHlCMtlTcMJcM3tYMCTPKOvEO+/asL
xLqkYbhNgISCj9i0iBvJ0n5kKMXHMid3k0HsGTjj3eChi6L7STL04Ry0GxOUwOSUiyA7J5EdP5Hl
RxyPA/IcHh+aI5h0IX+K+bYxExPr7AH0AP7EeSdtfjuZBAmVRqyWek71WyrAjpyQnaRSBIXOMDxv
NqVN1JKHOpW+iK0/QwaA9PUT6U/DAenxXZPFmocvGNkf2/vQQZwtkTDVIR9RfFPLLHCAxuUPE8jX
ckCI6zsDN4iVAN4eh2gd+cMBsJVc58PQMkxBhgjlpmd/cXO8kUmFKK1f8a/wyPTvlfLFxu0+uJ9C
dI7I0F2lKFGd/q5SPIBkfhMByYyFHn8Zt3absS4P1HpZLMOTTKRAf8lqAh7tGDGTU5EL7kC61c2C
4yBwr7Y7/BBD8BEZwN5BGpAnBy0GDXm11d1dKOVdETk/fX/pNlHH+IKV6TW0x/qsRPbqLZ8ZLzck
Xg60mlt8hmEA8ch6bdwTyttxLTN75EoGYcR6l1ADfv995P7GYa2gV/dHqO+/W1xY+5mrJ6QcImaK
crJhU1PFd/aQdJtYbnRB+GL6kgn0AfRU0DhmcRI4iRHoxn+cFFpRLVx288uxMC7nsgfdQYRfoa30
I2KkndXUsPA44clcep8DbnbEm9XOTcurb3SDqswR23E4a6OeAtuLDwQLnulHORRzVPqRBU0uC8pt
ZVXOpnqxtKJtogICU/qsugxtdcQEpiDZCTG+osoYio3K7zpYL+wVb2tMQS8aQzorR3s4TQYV3liN
ZqNQ5m88hpKtHX2FcxI+OEKwjqbxLLChZE7wIRqOoz5z8Nomvx2voLgb/PvIN4/1z9FyfkmTYJLi
zAxj6xvV4P3kBRLDI9oQyzO/7Hiuqa7ql6ggFQut+TkreCqKYMCgw30CTDD6KGdF3Unm0jbtfLNr
mAMtbfA+G1SZrksIWcs1t66KnkWwl89ovBHhFsL/tFNqgjTIPmy65IxYuYO0r61wj33nLI8D2Ud9
xZNW1ixgy46OSGH2xs2DXF/JDFW8PWwcOt2yE8GhJ6gSuiIifXCXrug3RYzUZh7BM9M8RUD+GMbf
loL4W92R98E2QbjKo8HaSvrbY7QPOOxXWU1h0qfJDzcL/vSJFkTs3Oeq+6Ez/ErFgMM944VIydtZ
Iqx4fcbUplva14RcInikHTgpJKkyj94jH9iTBFVoKP11uVzhYfEOJJN9n7gjmTpLsNV+DTFEuNt5
nLCKLsme8Yk5tpyd5zZyrzUgcI4/4DBsVDLSfRHDpQ6DxnRusXu7yOuiLzWKhI10fLAXej7Atui/
Q9xgXY99hAyRnRUuX6oejrYY0o3r3N7gmIfSJRizJdMVPWLhEORQZ8ReBeALKVuJeFsC1qhhdxfM
TU/AMi4O1zHPOmcq6pf8FmgekFVS38FlWAg42LJLor1D1s239W+SIfYpTzzLwpvYpwP+uQ1ry9zw
JXFl8SEgi4qoctm7PDbE5h6yRp6xI31mMgWT6LZ8HB3fFcIWWQgNRJKt0RogeAbYZANlEFO/akn0
nlp9TbC7kCKIayHHk76UhtwW0oDD2cWjl2Xj1gqrdO1GzrYZh/l+qahRLZrB6Ve/JCmTiYaqjaBe
JOQkvC18dog1eyyz+fBQU7ns8IvnG9K3bz6l9jinOUO36jG1v1XJoCbVTrHtq/I97kOLaaY3HiSr
7zswsDO+IJwkLUOmndfWznMIQ2GqZX2vKLs6tLvHrk6RLjT0Gx2C5KkZ3KOunZkHw1TY61DlY/6o
KDNJZpa9PDpt+idw7Rj019q1ludaC/tZvLG9ma6Mc8tt2C0cPuWyC9zGf+6jW7Cqnea/I4wIbfFi
QjKjXVOFh0RZD6NgCq6hh2xQHGebxGSYaNyi21GYMSPTWwcJwEuPEeQhi6er42T2U9FU/akKqt9u
61U7naMs0IGDIInoSB4IpBoWAJGnmwjD8RSIo+hhbBTUxiwbtkEuvoAVuPi0+ppYE+mGBuPpqM5V
OfEhYZxfyziNHuIEWIKEDZHmOr+SzkewHhaXfV+w/2ZIzFw/6skhyOZfVqmrU1Ra6xsO9JnUiBU2
k70TIs4md6NalS4qFa8Hzqahy8IaWnZTAvyBlVS1BbW5WjKg12nBVm7oA3c3arrhPJxtaLeQ/Gds
PE6PCR156HT2VUy0pxZ3TsvIxJsSC8WNAyzV5jJi2d6s1RR3K7TD3vdkzwfRYxBqc6KyclTf6yVL
3Gdoe/k2XTBeI+JhFsvM7ECsNgYSX5nHaCZxXEoJZRM3bYBijv19PG4XRLMr7ujwrtRPuIQpRjIz
XAIGG6vJqpBWeggNZCGszajkhuij/Fq4omRz8NCb3t6ogvrVwYaL8wyi9jx/5X3CFY2sFapxqGex
bjRQ7bpun3tDPayW4FtbFNPEbKQsxXetO/5gonjocuDHiYSS0YmJECcLqD9LnGxvHy1mHydZxAcW
NlhLCU0ARCAYkHF3OKQK70jgKg+T+wJWxcfsjEbEXdrpMo6ANoeJvpPFzCp3ZPHu39pkn4BkKwJU
O3HkAdiy4/MyakBDfk8SEKYNa8k412qAEHX0WGQ2fZSLozNxHmgoo1W3zKwYMItIycXVdS5Pn3E+
OKmaXe53r33pybOKpuXEZEB7Dkkwbn7Igum2ZYqvih5y72rnNR3eXAttceqOmE+EOuTjL4f71BxG
Z6Ajw+DVemeiO7yToAnf9AgCEuhY+yBGMcj4Cv2ECL+HrqHmx5PNkA55F2uPVwTO+QGjO67Aklp1
KbxjAm9qt4jh1BpLbDloQt0xr431c6nibwf1wKpPzn5KgnU/MtHEtsYgntYtZZaTVi1ql13VlDcX
3gCAFJEu5E1W5RZqPYQZ5Y75PGhT3M1CkqrSsY9YT6xM2DPdMY2pTpbjvDA9n7ZaF4844qpd2I9g
SbTYWiwBqa0k+VrdcCrgLxacT2h4mzc9ZvXBV+67XbF+dphLS7STuE3EubJy6qygHjYQJ9DqQ0HL
ImYbvOF65bl4ygic+fKaFOpcqfcunC3m5ra9R8SmjoDtUuYbbJRzyx+ghNVXY57k4pffoylftMu9
3nk2ImKcwg0ZVQBU5Cq3up1gMbSCiWT27LucE/UR3QGGVjNZeLeVqfZs4NTKNv589rHu70dpseia
RAYxhbmkLUf/Lu8LAiz9nllZMH5BDKyAdOQjpvgoZSZErrujYBNKEbymiZ5fmBH2x8bR+PxnNKoe
flUGuN58slz6Hrp0wnXDQJ+tLuMI6fziMSHMK2lndCU3VFnSDv4PusNnJ0+OpRPaJNSi+OxYBFDC
BHc9pnX6LJ6Ygk8c90Rdbd3amZ6qOPtO5H0xhRB7fZZtkNJv0Wo5qJTAZifBi7rvLNRhHo6cY8Eg
p7x9u4aY5iweZ82WbUJvR0Dioyb9hPCJHG8rjdraYupB3HTNcBO9vYOY+FmVgBeQ7hm7sV/jAQG9
um2PIYXcm4DUXFCDAHvSZmtF7SdHvLpjyHtTWh8yiMBscxXjt54lPxk1Qj9POQ3dMkT1jnbspksI
GEEu4bxHaNCSSsOAXMdWy7a1rJ+HqNBsy5wnrw5qdukVq6bOac4mB8VP2xDG3vRCBfsQp78DmBLH
Ruvlfob4vefW7P71lASzd+ehYTw6Of1DMpPEA2ll0zQQJcYl61iUkloDV+T5lkM4EHXbB4O9bfto
OM+IrrfljdTJwnDcBTp7GAw6IxFrC2RnZ526NGcKP5qXyQONOmm5totpM4XJayoXd0UYEuVJXmjo
kcFL1bWXqKiiK+MK5uDYffO2BvkAE3+n+eP3DjIxFO4TSFzUQBG7+0tZD7/TfEuUiX2yJz85dV5O
fZWnpHC1VDNqSFZWnV1Ao+NYyun3MksV2N+s18GM8o52r9nkibkha7uXsfTTExvFDVjw6eTiDPZu
vJJSIJB3bjtyvTCmL+P+ZEkW+4wRuxxMbVBjM2tjRPcSSq7VOS6qC4JqGQbFjF/Lx96eouOUGpc+
JFdUCWG6pqwE3d8vZ91+SDcZvyy1o9THswxw4pRIWh0zBBZpUkmxmRo7WzvIm+4Xhrokt2zM5HtH
vwNtzyt3wqx35Y2r92Y2r2k89Q+2ptbrxpHsV9OrXTMzxCqw7K1x8j72hkyDIccGAgFRbHyi9djP
WxTvdr5cmuIlbe30Ak7JAgaISXNOxK95Cvxr76EXjDNKs4GagVFSiU0HnF7FatGyg5emQ7WMTGoD
2foXmkDu7iAzyFMl/rD5t2QYm6uJIVKLpiaNuBXQXx5pn33GLP4egsm+hKe76ln2wdKa3mQyEoJb
6U9909coO2J8yfrr769qyOSatc1+tEs1TXv45Zvhkzlwtalucki7D2w8QLzWvSQN25a/8C9O78qJ
nwpa51li4AjYoDVVVR+w9x2KwdIMWKDyDC03HcDWFnOzjkt2QzEzElHia0Bs16Hn6DCK1aw43Nxi
OUhvpFQ7kLc3HyUK/C1nzkqb8lg4eb1z9DuXcnF0WUg8SAoQ4fpvabtFdEiWr5nlQ9iNX17AUEoy
yyE3iZ+POiCaQ2TvaQNpOjCCGgKOCH63Y9m3NnlQOtn3bnzudDO95Y3gENT9C1+4u9ehJ/YJCafn
cf5goz+dxvp2piniKANRPFs3ShSecHKhep9UPnjoiajBDLkWbFesECzTxX6o4Qzn9qbLG2dbFSlT
F6HubQUPwbZ/os/DlK/CzypZIPw4XBmoLnty038FqItDZFJdn6gfXTQBKgjPIaK/1eiSUSceJQjg
lyyZXpYOQgSbYnWGE3bqqiA8LVb2w+pldc75u5XoNK7gvhSvKvLOoW/YcUXOWSsreRpTwSsCM4R1
Y3+JIgXJoAsIaLHcM+gd/XwL2jN+YhHrSkPLsqoK8+EiK2o2waw/E5OHa4HNLVu9L5FQmMVA2Nda
4+SzgUiU0e2YMSNe5lLex4NLOYq4cROE5Z0n/Olu6PPfZZ4Nx0jLlMJR/hwNvwHEruJuzglftwrc
twbjzgkDbbvpbtbdUJDRTnFX3zlZgXWqjPGse3V29FFDsxfO7tCyW5eW6Wbn4BauA+3clwLncSBu
zNI0EPuMfvrSEKbEhsF/nG0Q1F6V7xE2UxRGwy/jlIrHQTbPsI2CPRsHolVGoHrTgAdcMBmdkqwm
5QN1zogweCiL9BgLCPkQzvNNgYr32NrdFmRP/tOPVYpRy/xJFiSlvQ7TY2qR6nXLqQ2TX1bm1peB
0cddL/v/8QPuhXUwTYIMJzc6K0a5B1e6F45X72QIGoh5saBVqQCQliXfCrbd1o0rjv0ru8n07lSx
dTElf/MVIU7h6q+qoLhWCSV+zx+0gQiPwItJfYfoKppb+1zBuGa+RxMWpTBHI6ZDL7i7G8jK665G
SROTBc/IUHnrJQb67HwXjq93tuztdyNslOt1xeEENgSnPgG2ygQwtfK9j6ILgUGTbvANsR6TXXTk
RPiBGeyDRdTMgL9pEZhMCHbnfj33LnT6ZTGP7kShWTpsn9E/dutZND/BB3Pbj82DDKJy6zaJ3Lod
7Du25XgBuoMDO6kugBVn1YxFf3Kem6K1OS1dptMOGMOE6Rvf/4gxUcUXzQzNILmuqy6mdrMs2xDZ
HZu1Hd6knsz+iFVDVlSak+ryEmlIXSDmRA6EOyeGKt0j2tXd3iOjelsJch23CBKtzTAQP4t1dXrw
impf/+yRFR4qt0TikC0cpzYgntWoWQaOOeeScTy4NHOOClyO8y1fG/R/fr9g7dtNrjesIrhmu8AJ
1r6Jb7SeDoCUl9r/+iFrfGeXmhzPDMfCWlQgJGziyOBi3WhBhLPxC/0ybjq93NJ1Ez6ie93gg6e0
KyXBk2nHe1CBX9uECOl2fDvmtds9zdBlLhkYt0e/EBNUzIwcWsLDXH/BLpTdeD9J93PpmHJywJHv
92ZlAbYghX/PLpz5bPfuc8uBssaBk66HrPjV4lRZRwlRqAvGwjVDJhtSr4uLsVevXuS+jT2Bn4MD
8SbAYT5LZzl76U1epsvmoefpZSw+DPfMCkuIa0LuIk26vN931fXvv/v7d8xmT0UzNJfZaLA6ZZLt
xNLdODKyhtOIp6sEhYGybjt5gJtYDY6PThgQQmXUTD8HGwufJfaxrj3PMIkCj7w1UxjCh1jkQA12
GL2yxaDfmae6f1xYNrm9XazglmKQaLL6AUd8RepK+jY6HfNLM+gLqKVr28zDAZvnuPeWiblORnVD
AsFr7jmvOY/LI6E8r6oJJnyoGQPIw0AS+j0vtvmYdHQ/V5+mSLNLMkxXOlGUrm29zYa5QUg3j9gS
g+BChol9ARz8qiCePVHE+E8cEsMaMv1tZHnbOwkAR9LWqNWF+o77BqObKL7aGUZI3uLHbVzHZU6i
8jdt/wqkyO/SDPNHFHScyQKTsTP8qJP4LfUQZ/KdeFqwl61KEl0uihCULcXju9+PJdiCEth670LG
z8LpqoogeWi7ciEpxz8yNPfPf3+YejOsfdrcsw51gtgK6+CyoaUGPZXR6wRT229ib653fQzRQSRU
jCOd6QPkBnPssIlvauU9x3YUgLgfLtj4cXSFFgKnAP8bwJSdzka0/BEzAwB4u27e1vhnD4Vt3lmz
0dBVMOybjpjYzN1IkEq5xiNHc9Dk7305WOfQHJLKhFsy0x6xTZfMO+/jpHxB2oy+kWuh8QA2ckGW
rr64XuWeEdt9hsInXtmv74YyROBp7oSDZq4LWViFpwq611db+bt6Wi+SuNZ5yQS7bvsXmJmfgUIu
TYJKtjesfS76KMqZQVoMrtXcRl5sXQXHETVyXlT5A5qydDcy2V4hx4ZA4DYbvAXexpUoP9olJVst
Vx/02sVVG7pJaDs/42r0z8Ewc82Z8QQwtV83PXfsMPU8Rv3R68P6R5kwaC6J7v0kRemDqTGZAqSx
RamIDsMUPuW1P//KGbMtVm8OeHjT9VSYHKut9NADJehxe+eTaW50LYvuHlMqfoTWJ6nBB4Og3LrZ
BPFEA6zIH3KSdoJ0TzjURNA7E0XnJ/0SM07uxgclUnkxLggoY3zWmIMf3GXhPr2f+kV9iBjTXMJY
mROBLWReqZ9LNi93U269UE5SJaC7fEo9H/ONzvSGAasC1JR3D5YGBBnNcXPnWpioZFERboYMczM6
hK7G0AmDbDoizqVDGZDommYK1x6kmg3Xi73xRw3kfUHMGCrrhN3I3U46vczZshyqIVxOuHKAn5RR
d5jJXLnAR3qIBYFEFDy/yBD/aQLABMhAg02UoOokdHrYhr/Q6BG/XJCRrj3rijruWVSTt6WJwlY3
FifJJAGBGN60vmJulkqa5lKa5aTq7sv1AaGiN8S165z7tqmfrfJZpaa4146GeeZU89Y15W0uq15q
rmgxAREpvNsf/3tcKo1bSupVG/A2Cqbzq1gcJmW+xkS+zfBLQow57fDH98FQ6rll2gZ7g+VbwqpS
+E+3E5vdJ64xuFDzmuv/byccHwFozSZ8TKzRPtsj8qlkYB9ftIl79cwmgjX6qLvkNDdMRwfuog9w
60T95tllTr2Okg/xZheV7bnFhbEibOCFb3D4wN0wYTfS+WE0RbEBI4LfR3YkzUnxMgm+J01ZXGID
CdYkFRuPRRziccEsRY5YD1aOBBvneakYNc4LEm8nMW/YUo+SgXc2NuZfhZqYRXUJ9DWuofYVcTCh
/OweW9X4mzkOxpci56NRPLNk48BIZCVIMUAg9HkWoD5NwzJOlNO0y1E27xhUSmzrGdLrZCShpcAO
rpum2DvmXlfkqLSL6LkRw+KUify7Gk+uGxBmD6jdd0OeKUNEKlb+Db1NiATS7iD6e/tS8lMd2/Op
DJd+44QyxhGC+EjlmAkKCT3FI65NJfQ2GQ7XKkxWrkIys+hsuShQfOLJlGgrugZbaJMiUh5Qw08K
E6WbaAiKNGBM+jISSv2cPpkjcapI+YoMHj0+jPcK7TYhlkAuijwi8TF/rXQsn1GEUTjMqdkTkUSD
TtBR6yp4PeHDPHkow0rrEQBsvs+wJVNrNdOJuuCQp7Oz70qMPFQVzKbnKSXkrj4TF5udJHKytUnD
5uCMSUkaii32aHAgTCjrSBLGrmiafhc0VXYMvOw1r2t4gYzPNx1qvYVS/BK4wQLshpatCPxs78iZ
Q4N+vwvlhaDdk9WhYZwtttFh0j/ZcbGdFy+5FG1UMaEik9Ux6uiWy3T0tYV8aMmanUl7UpmCrrqo
DNBTU13B44nHZJA3ylwV7fp6/AqGPrzmZK4xm+GlU9KatgWPxIsTDIhxJTJ5SfQB7oQsWuEfxUVW
kCXumco5oJFG2xJmtyl8p9c4VyjF2QBvRaAV+2YJuiJD1zJaEkRKreyvbrjLhLjPyx8mR3mlPftR
4eUnK41cIjiiAXkucRCfZvHbF+jq4ziZIdSNmoXU+DlRG1SIWu2KEq/VbzSq3dGrOrKU437fDcAy
NXaxBrKaIHxrJdkJgDEZo81Y9fMxDJIDYdz10Y7eGbRwhY7JDssSe1EhjrZbfFfoWnRHNk5u8vJZ
8J0DxFHeV+j5Oh3dQcG5DjdFozcY92gD+Ohcx2OoDfJvzt30NMn0vhfMOiW7F+wSZEj3FF021+hd
QEr6rtbffYkIPj6XrO1aekr2rrlkuSnI9LsAYfbZ3ifuroV9fE1U50BYkOuW5pIw5d7b+EheApzs
xw6xH8p5vASWD5BwINp7m0Qy3TW54hix8cMnNrYDFaGMBTxTYP6PGoNUU8FqW/AEriwB4QGlwkdn
0jVr6nhbOqm1zoJqvuooIkApyq7uJLpNztaX+Xexc+U8vqQZNMomdr+9GU4G1nxom2G1a4Mgx/ok
ik2kZ1CZlQ7e22ZsTov0/yBSc3ZAWdEVxrb9nmCM2oS11kcvnggvDMsnxlvPUY2zfc4JhMCeag6F
Ux9SO7WvizZfoWXSfWhUcMTZM++iiUFjI6oXWz/ztjsHMiAjsGikzhAu/D73Drq6zMEA65HyNJZB
8ebbewSny3HUxTsM8oN2LHhzndxjTUNhF+fLpr6JByt0ePjGc8lm3eHzWnsieyr1TGXBljE02xAD
f5lYEmkFghwwr4RMou8HUtVWlC4sfNADjgI4PHg8Bs5KJdZK9+wvSst5tuO0OCcJf8YQLVFfS7QE
dn32ZwicuZdgrCnAxpmJGrAjZ3IkigcJFMGxVO9j+q6DzNtUutrat/fFYt0QeOXnYDfWyg8KrB7q
W7puvLULJoJS5ru+RDpUpagQIwBWG6aZDZxUfveARl6xACPzW4oDgCvqkaQ1Vy9If5ACO6HwEuo6
BO4WmPuW+Y9FtqrT7WIn2NUweJEpKmDppYIg7D+3qcJhmVkRWdH84KuS0Koch7bktLtPWNHtw179
sZrZnGPF5V1p9zKH6VcuS2zcSy/3iG7eKgdsWFanEE50czda7CTdnJy/XjBXStz5XvVEw3ItPc+N
wfXY8qyP+XyqFR0+PgiiScQPqyuIx5qzfVaz2ILYcgv4s151lBpGdnhYoB7BXSxsf42Bv7u2kcer
WKe7bPLsrajdaKviKnrI7CAgHQ8lPLMKGvnOxOxmfpZ9bK5GMyAw/IKVg3hjhSFqaw0pNLX6kihp
9pKgchaOUpzi3v+ovS6/ACF7jjoPzXs5PGMq/W54f+zJU3c8V4WS6KZtlCQ37/TINoXJIIYxBdYN
ibV/v0hg4n//birO/z+S5P8pksR2kJV5yf81leR3lhOXPf/vgdn//on/yiRJiL8ObNcLA8dxPdsP
+SXH39r88x9x8h+8D2EYAk0F0P/3vzStMvk//0EoiR3y1UklibEbEJr978xsN/gPiNiBkxAiEiQO
APN//Lf/JJA8+91e23rOYAT+H//8X5peXNuCGI9//iPy+fL/a2Q2id08NainyFHx+cX+ZpZ8f6Fs
yPjfnf/KwszEgYhIL3CTF1UXAK/9gUlN07LNkVZwdKsbIMfIPx0203MQm+zKGv6gQt55JnCsnm2i
7Ft1o2O0ikbKCoABOMPajU2+8ywGd31VxHfL4H0qz3b3zNKs3rcvRQHsSLBD7Jc6wJJVWet0qMp7
4rW7Hd/KiR5t/LAYuJPfkUWQCkCmxp0r1hXXKpVUKY7RgqXBmBca7ezJtwtAw/1NItzuyjlZfjDk
qEkqSoNTD1DsYVSczinvsWJF+xKDOaUZC/0zSN4QaC5C0N6YDW647r5lpgiaPD9EGjA6X5qUkNwc
MOMT8GTFX73jTQ++7QRXJ87Ca9agVlvC/Aenij4XaBT2Bt7Onb08LOHJ6+FoIBfJtvYt9yFMFRMv
kvzQGg9qLxZ0qH//UepE3TwoWLxuk3uDcSdE2HwFLNo/lURhpWIE6zr5R8vRydXPve+CFLW6BfvY
I/CfAyRCYTHvHXqJDc2guMZ5hFeL5cpQT/YfYr3ue3TmY2xXl78zeiu+LxO7PMp+mDaL5/+0u/Bn
AOJy5ughy5UeBZZwUr1ZeeLgfpvey6Z+Mmw0jlFufxdz9TBHntrNLn7LTmVHXSY3lYt7YLRerWUT
P40Llv+lekvMU7qUG9I/sagKRMeudaiNh3otQmtVM/PYLUS9rX2tf+R1XD5kTHrmusEpUhSrpSzC
R/6n14IMm1Mbyfg+ML1Hkkx9HriNkRUxamVZcp7DvF2nJdZ/D20DT0weMJ8F4eDbCfp1HqVdqp/e
FWG+P6p8eQv8kElFPJ76yCtvVk3IJmr6E4G1GTESSMlyf1bjm9UQJEPY7XFp3ddY8R/i79ljsDfb
udpFcz2gHHZey44U3NSrwo30bHKxO3MxZdFsCr9hPrJiMEcW42AtG+OkWH8TBUmhYX9e2NaqVcNy
NDfthUn6bI2ijjHjdLYDpAxDAEORx43E3A0pXMDjvly3l6QnsImIpF7XCXIKmo9iBUcW5ikX8VV6
Or6rkPAaEURX9GmFEE+0UvvUNs7BLVw6/3//8D//UTuyOhYQh5IwgtY21y2h1RISeic9CF43aZQ7
OhTqvSb6BzHN8GdBrvAh68w++BPxvraERD0Ej+h3YbfmsfcAyMnaFRr/gNfU4oh88ALGs3nMYu/L
KUbON4Pfs/Dsz6TKmUV0Li2YZm9EGAFStZYm0E7hACmQZ6+VkhTQkfkU6ejdy4Bjq+ut6WWkJlmp
JdJfky0ukzDXHEnGs/bQh1rdaF/yLq/vHd8EIIcJGOjNW1QnsHcIOLwZKYajTx7gUdXqs26d6NOS
/neSuuq/s3ceS5IrWZL9lZHZowYGYjAsZuOce3C2gUQycG6gXz8H2VXS0rXq3s8m5GWKZL5IDxC7
V1WP3ju2zR5Ghqckw/jnClOc7BkiyIgP9VADJIiY458jbokEUunB9aw/0pYkLGe7BkRIueqmzSK+
QSg5zIV474V17AErnZgcqDH/AMeZkzXKevc0+JwyIEP+rsWAR4eShAn86+nvr7Afu2cJxBDnesBY
y7n+0nVZQ9RwL9nPPVRiEkj+gf8C/eWz6/1t2FX2u50G9l6KYtprV7NwMt1fJdodcPaOJHFUDwfC
6M5p7GpyBHAQndPfX//nl7+/RxSBSGDphYeJTlKWdPzStBrM86HNOoZi8JeOzTQPIhPUEwep2O/q
28wK4AbiKGTBFOpjR9/lte5KrmKLYvfM/2lxnN6x4X3tYhQu5c37JhTWCznutVeidqcktbY0JuQ4
oCYFqHzqzhNQaqRysdVTPqwZnbsbBk4fq5a09/XAJeizXtuxb9+w+e4/l6gVlujqu7bLYTt6SUSv
FmJD58sHgrnmkfHJ2cPkuuByr1+5P/JjPua/et2wBlfZ2Sys4Tii5BaLkasJjeHiveVl8wgHhsoU
v/ttTIBcCs2UEygPRd93x0PqhdN736ffuEY5VneT3uE1FYYbbvHECnoQIJXmnxZsgVdWX/Yp0uGO
0PzzpAeqmnL7tdXQ9AShpzzNalqtMClU0AHBHYBiImd/DMjJGo1JGCyHdmnhT1CgxNdUOpYrl7Xe
VuAtQtJeRw7QvcnpaHt1fjoTrAar5qVLtgt+XFoGpyIAUzGWlwm7wA6TosHTn0WoB3e64pG+6mb1
glcZUiSGJrpDVbKypNEf0HyWPKsuEIptc2/zwASS36Io5y62mCJk3A7yK5fah+F59d2bB/EUZ/Om
1kywLU/1rbGD7JreTSmL//gCenCCi8VGEW4QYv0IsGoYrwTo2SQ1nmY+5icKXZxCUdMk4z5Q4AT8
ZO3Z+NkmYGXE50EMkOzCtzRd0IlCYtFDfwkUpKMgNoFOGl5w44d2zajkvHQgBqOlLNiIeFxPU/2n
19TQt+4I8sFv4MKxghqkWe7mNvmg52rCe8vbD2RsH0cx9aH1UZvgb/tG3YdS9Xf7r/RyVhkGdmPC
G0+FyHfSYYFpIWbAOhXrvG+/NHVWeqRQVgd0Z/Vu8RBCDd7WEywuh+Ybf0wK4Jy4yN2715pvUUke
o0m6iMseqoqwsAOneK51RbNyW8h2G8Z09ErD6Neidai7kU25FzbL7TTVe/wgw4lUNrpaOrQbmy3N
yY/Gg6gxEtPKaVnZox+UawrFFkaUuSqsTqwjQQOIYfKmHFVCgjgn3jtSOrXkeox5W/gBMZyuaa9B
Y7TXCRs1QD2xBw/J7tQVBTlBaNPam8R16rNvw/fb3cDS1hNBj6xcBaBoM2iUszxmEmYnKbHfjjl/
5x0KMsvCdu2M6FYtK+TdHFAPRA23OE6FM5ydhCrHxX3ugv5/MBRDrFuN3Wbow5M2gVZETcgLmqQo
6BxGZ4GHEFhHnk/W4mbJz31bviNzBodpbhA3IqM5FTRmUcpwm9yI2mxdMSUS7ygQ3sOIUENBLhK0
ZrmXlthG7vzlCgJyY5f2G7cZ90jF2VlVPXthMVy62cH/IaJH9IV5LdJzY2Gay7uRyRInvRdlguxq
dBwVuaKaDUcS8bdmAwY2EwxhVtXxMUO92BAcc9YqCd9svOwWQI1Tp+t7GWnYgqX3DrO2exzprcaO
YQ3tjaKGdofpaynByOKlyhOmlYzP3H6fVWhBnKnDYwlM+GRkLj22FeFrUo2bOKFFy21Jw9OXE+C4
Cf0rFNRDzEL3oMKhWco/w9XcBK+E1Eg49WRZjchb17Y8WA5Kc5rELZqAAivNTdyTbxGcVOo+LE9u
jXG9wmG+cTPnd2Sk3dHs5uShnqeK552T7PxPmfX3IeuNnbLGr0qcc+k+TBiMKQTCfKv6t6rDqz+m
/TNH3GErrNbEMp+s4qIuWXlGEXFL8YV5qFyZE+ZxgSX1ECkO/7bhct5mUVYUvUCwBl2HA0qWxk6P
3gkGmXdvaRqIpM0/a86zA/uffVrFcusT+JOUI3QD40BVfvSIYqesZYNjNZ9wJtjGteaWGd+51HP2
1rjYjht+MBxx3iIKpU44FrIymZ5jS7L7AuFZQ+Db/P9p/b8zrTvwpSjT/D//mnw33/r7f/3++ydv
3/nv//u/r9/Rd/PdRrr5L8P6P//cP9tDzX9QAMrQjfphm8r1nX9N6p71D4kjyHUZnxnjPcEQ/a9J
3WIcd01XeY60bWwKVI62ZbcM8cL9hxQu3F5pW5a0hXL+J5M6GIN/G9WZRBVMe2FjRpSmcLx/qw+1
OqA0ZBQYChcTRjPH/kkvXwaLtfjfL22SYOySzp7jcnpMK83pOs8vRDFe45GbzyAzOytnlQWRehJJ
JjattRTIe+JqueVWJYO6yQTxIeb2R1q01qqfugc+AMo/6SVbEf5K6SAxofuWkXnL3NrZDtg18iT9
FVTpdMUGVi7Bo3AbWQQhqfT4gpz32Naze9IOCKioqs+FMqpzbaJDTGr+4dIedq4gka5queojh8C8
Is4kPNPf6swdAUWz5Acz9kZ8ur3TQ7kN3fYWCHTExByHi937byKd1VEOYnpw0RxKcuQbEKPlwUvy
99mhVdjqugIZK6KMhg/54OUjPTIOtaMddoolXNlfbWrUisaLdwlZwQOr3hkCWHXHuGfwinC607ig
KhfUGI8XxHn/hcAkZ/0ak5KnH0KWGk9xwGKadEftAVMyZiWfh8RsnzrjVyagShtYVCobHFZRU2vg
dldeeDxcYZX+xxeW1PFWBnO/xlKWQYyNrR2uX5oH3HJf0ap9SZKYRydMwLVeHqd5RuHj0o8uY3UO
ZOtSa+RMzM3QKWEGsJTOYhf+huzXBCiZ/qnJXddV9posQmG+eLsI0r/SH9uhIXXtycqbct17RngN
bUpk5qqsv3B4kjEZsneKbn5bNm5IoePn0envkZ8zPQGG+gyS7gnfRvHRhc6+ycjT2zw7OdUpc5+B
U9jBc6seEUVwRUB/O9NMrdZcV4vaEx46yq1JWk/ZSZj6d+l8D7gavxKGsY3i5Z6XTClBiJhR0AcS
o+b/9oF/DIX7aNqivI4W2wvJiy7LzX01ALb163mHRe5qF0SIdat40V3JlpVb13C9a8l8cvhSYIO2
XNXVxdHTp1S0V6nEfXCxxR/5v+YAN7PiHHTpewBotInt+t5xCR6XABJrGjVQvIjLk7hN9WvQF7em
aCavSLLFZWeB7/MS2IlDDXzF6PZjyfxeFt11xO23GydmfItc7cUfQuvccm2W9lQczag9ISUb63qi
d2UKvHGl6xpfwJDUJ6+NEKcJ5svRO5vLl2aeNynzWLkuvGjjOSON6EXh7z0ZokTRgXmijvQxAmiM
KDbYHGHbYAv5+pDWlXvTMv9ZB0Zw4ULingkENVdVWew7rA8ks6YH2eYP+Cxy1jHVhsAY73QcQ1+e
AilsJwbkX+bQKQtQnCfZ7/iPe4MnYqNGzzsOOSsQvB7ojxiSLjYlA32QrDoDm5AavD8gxc4MXuUW
FjJy34/c0t0ZBMN07szG3rq6NBcSmXcPrPHoptUhnLPhw+bRgXzU8+hIKr1Lm2wnbapR4A+/pH0I
0k7mkB3YARLhVT+opqVp59bT3PWJdQ09pzP7c90TuiwibL2ZK8WaWvSO2nPzPvsDv58OdEIY0J98
h2wALwuMkpjsGkFCChuEWFkz6WrtL/4/j3ZmjChYfLMJb85kM3A442IILQYojzNuXihEwP5hF8cm
GqjdAjAeimCXdVW0d4daU0/uGpfW1fep3M6679c699wdEaNh5TeYJeu+mSiHuBNkca5yYPHjc40V
aTusqzz6jQbBPGlRGajIl2Wlu7Kq/gOO4R6QXAMQFOPPHJi/OAxeZhJrWWlEJ7pNVnpS7Gh994w3
9jCzxMQJStVdF+/9lMN8XD+Zkyj2hcwfLTlcpE0CtCohqZkkYmKWvqPRgOynm8clcfkXN74KKyoS
sfswckJGVxRdZe5BiXE428Tdxdy+6JCNWexOr7KJySa0C0cgOSaN124selPhCBL6mMcvK4ZxatGG
REvVsImr+AVi4962k3ZldViwQE1W0qIH1u1Xtjl82nHxQxhYBImB/fZIYVqh7a76fv4zkWgBRWgQ
E9MeAX2iLT1ZBh/U5EqZ7j1rs591TGEQ9a0h3diHnkMrVLU30lHvMxFz6cMIaAI6BHkqffWMSn0G
NycH7beWCjZxl/1qeocPD+wZUVmxIzDHMzehXzY33gaSljoADsKyhpt3cWmLWx1HySlT6dUjcex0
yyUTyT8CBs1psop49QwM0/fzZh2nDPQhOVY1cbhNI9PjO4csMjTuB5yFbu3FytkYfsQBE2lrSga8
weQ2McPOf/qZ3sg4t5DO6x81xl8yDDENbXyIUUXjDGrxrWaQhWUkav7YKUvMh8HvX0ZPPpU+7o2R
pELSXHpBY/iEMBwsW1H21+BHAtTQBqJZwHBjykdWkGxpdcNDIhQvXTk/IFjubB9WmJuAp1IhOq14
nHVIdpDCy1AXLIozcFlefrRzyz1PXb/BepWdZMNmYSrcBBOWa+y6MrbXU29C7adXb1MNlfMUBimU
FKdvD0mWLVYM5y2n/byk8etNYpWyndCnallxJJeUY+F42fGXfnks0Sg0rjFIeiDd8e0VtJBk6ZVo
GY1d4oJBtTubnj5hjMvssr6n/QgoNKYUWeA2wVCaHqRFNxouTDYjTbyP2aNv8mwOzrzEvtBDoz3Y
UBLKuQ+owMBYuEkSa19yuUGFL7pboIZXYzbTvYOxE3yxrZ8wK9Lj2GL29Jsnl4zY0kFACm7JX6d1
sevBt62KXMy7iavukLIQ48HC+aCc9Y1i32Rnjicm5eqtcx/GqSoova37vRmErGmQYGjKHZxLZec/
rF5hZ14iM2JsXzr1UZJFwqFQj3jPSSP2DarvMJAriJfySKf8ZpkK8h0TximxvW+zy+XVT/Gad8s5
0jWGBzOXzZrz4geuSjIkut2l9Gisq1bz8hwhekZDpTmWJCVqJY4KnP0s+U27QXkW7j6MoVlLl8s2
VuUNhINHPEzpk6dH4L3OSkZSP8ZxZT5yYQhCc1VvfMC3fDK94VYaQIvYnSi0IurS8YxxakW2l2b9
BbAcJ/NAptrODbVNHe2fozBdXCb0X2ST2hZOd3NZkNxHOaQYU6fkhEUccBOxLslEXOd2c1dEXGmr
j88WP/KzjxLsF+qkWRZvWR0vzxmWySAG402vtLEXvSf3k1G922NITNnCl2g0FTpMteOV6m77Fo9v
YUE3aT30BD6fkdBRLAHeB9hBQjy+nJhc75fUTL4hwfELy4/+6DslyOIkPuem9WJ0ivbumIE+Fxi2
0qbdxi1baggYByoQuqexJjXsy3ozpUC5evANQP7UriDKtfZYLDwHyO8pR1QLnNnL5Go6MksCURMW
aMcIzVffXuaHPLiQP7m5AzF8K5pM7rFuPSQwmkpAYufQrDjs+yFyDIm4skgw+oRkWYy5lhu6ECAu
EuQ9OctBJKlNmg0Dm3RP0OGM6LqO+9Ooccu23W5u1CFXxnnOixLCrHh3Jy6vtCL+G6Y0McbQ+q5x
Dxlu9hj0Gz6XjadCel3M+mky8/rQGBKMVnxCNh1eBqKWt2J0zzN2CVYweJrl61/Dus83VVnaPmeW
+jnkhj7BIuuOQN4fBlMbhM8kRMAw1i8+yM9doRD+3G5892YgwrIsy4eigsOZ8b/cVb5fb/rYumiK
52yuPM+Y7p3JgQcixsGMEI9mIEIqFcND4boYU+h7XHt1ePVJMT2N+iC7pLrbFUDDtvzdaLu9Y6nB
ZvPGuGTfoLGddJ161ynkJG6TRQcXTbTAaojkUJbA4bUKp5eweGbBTYJ7aoik5gVpKbczLqNVJWcv
SPINo8QucbmqxrCB3NQwzCUls1bErn5N8OrVtiDO+BkeqAHW2yoOuYNGb6jW/YXtprr3xoJrpjAK
gMUwRfsosodj/gdztrGqWYsNntcTLEyQQwr3j+H8mSknvBClne6tKn+F0Ydppm8aotjRjabpEIDT
3YaW/Y6H/sUytLVP+HyeAip0MI/ktcfR3J33cUfiKDHSZ20M72lOmXkQ0EIyIFgSR0SMFTlNN3rc
+xlxBxKoeSoeR1H/TiQ4MycHZBB7n5XN05frh0haah1wd2RbX9SXyCd9uji4YqvobxPAY0LQlP2x
MM8PHS2W22F2nZutFTucCKqqVQ90D87qrQg+53dQDcmD0JPcsK811lUCn1NlDj2K5tUna/5Q9CFC
Cj/HDbc5325O2Xaevrqs9a/k8k9iTLIDZoAUFT2izyQC9lUp/41qJPuxDpI9+95823fggUVUc9ga
XcUSVn6DRo7uUnO8dMbgwtKfKD8W9scQZv7adbbkmOyL1daC6H4JNCxLL1AYYBcu12Sn/WNDxepB
AhOL9ZwdS/yEJyIim3D01NVKcA4aRY5/2jAgBhWMuWro98rpwNw58VWH0BtSG83VcnHtRLDu0GIf
YOXsjbGimZdkYL5YgHIJUzSNy5ucgSTxCs/2to9cNOTPuAftJzaOJAvpalinQ+3fR5fIuq2otaq8
yrjRLn7GjU71RFDW54hlN/RSeidQMVFietb/hMBhFQrjVjtVfcp8k2gsmNxVZvIkCV+4LPMbA3PP
E5a5cKooThlIJQnE5hW6KSHPvOOZbxE79m3nU/SNuBYi6h4qNoq8k8Pj4KpzWUX+RUXyw/WK+cTb
jrDnR5dWJ8+yh29f9WpNZCXDSFS+868dL64JT9as9AMSSYiYDP87DnowFBUjS+vMzb6AzIsyKcUx
THQKM6LYJx2N6chvxfMQ8qi38ZsTnYqSq1C1e6iF/g3WgSmVYUO6gCWCAee+F9fHwoj2PSaSUy8L
pM1WrDqP/I2vjaPk+y1VdRFunG/sJrrYdJjvcxoBVmJKWeBTWBSF9rGP80vV/QDu+kws9WLywa06
4f1OK7tjGzM8zkyWc0aDTDsQqCkhrhcBdCUPQlNGzqbGrJ8FtJsaUrxmOKn3mSNv0tbsWMv5OR0q
76E7pINiOK+VuyonL1hFZsK4ruadF6qr60lzZ4hFDKlPdda3WwbdivXGJw5PLI32fCj653CJv3J+
z8CcXIZCfU4WO+0qCn8taSedQtoCb020u5fHkUM2LWHhWYt2Y+Smj+aI7mGN3mogQL6OwWy61vRb
KBx4hL/gT6VsI1TKdkimZK8tO9k3Et4ZVXq3mNPlZnbsaF1QIusl5pcXCoX2OL5R+b03JbZ65Bqj
s5fG4OY5yAs4bo3zQ43VY683/Vx91MJGAM7pOe37V5gN7PesTdqA6GI5cCZs9gfc6y5MqKRrZ21t
OEVehRnl+6Cw/xiRvrtjBWQf5lPfhf6B5ccfmDPz3gpwDeTgtLZeWOM4dp09SS8yhmgw7MfVIcjN
H6Ue6dpbtK5UBIqGXRlvSfbjZpzaabM8E9ZO78ZMGDxsus7TV2KoR/aE2WeRYaMwCCLRclt3EM3n
9oTfIGDqOUn0OluXN+xN7TVxzTuRhkWeiMqthGe/EYTXbhAGG0I0oAQV9iA8H1Z4TrsMax726rNn
jgiEPYPaAKSCebP+jV0pXxlpMNwhajpb49OmVXzF1X4Rw/jMzlydoWMgjSpyoPbAEajSGfdwUANf
InJBmqDXuPgsZ5cbo3gALhqGRndPGdw7EALs2fS81iLUqEGTg5fc1xunLXkSdvET29Fv5MviogMT
9kmyyJ9tmjH3N8mm4daoTZT1uIsfOOOevTzpP0cVAjUbDLnm5VSRKSuJGi3c6dyr9Asvkg1/Qb1V
gnh/x47o5Ixw+zpgc13Mxw+L8SXW9q5qHe8j1NGT1RhPkcUorpOgwWZFP7AobBoqxGeyQOOZBVBd
eQLOig8GlyfZ8PRQzw2FEtWA3hOYSLrjvKc2CsXZ4DE7Mf9wAATC0uh64hLKSY2eqGn7bAWRxd5E
QPQjfLpGSe+pEbDXsyp3Y7n6RxhXD6TrvatMuInmX2rkRevwkFtnhHxEG/3sXQ9TUmB/phgTK9wc
a98K/VUWZeeCcuOtGp0K3xR7ZqQ7n8MUdvBicsJnmsk+cohAhNSTD7d3n2p6QKiWTyhJtu/u4OS3
ptUzVY4Gu6Xa5s3Q5uuS9/bT0K5lSJCZK2nXm2G1a4ryMa9ceY9Vi4+JgktzcEhjycfIJAeCWZMY
h2opLZDq3Dec71VUHzk8U2CuG4hTUfZCTpyyJrNLDkb7A12b1zcnzybv4xcS13T6pjXBqNi5e5Nn
PkDePDS5jvbexM9aD8eMqQj2hwYlXDi7FLV4zRN33tdKntUdvI58x7zLO2EkLzkHaYajvY0+Ddfd
ebZ9EVjgufUKYDlsbVg5+1TsypUzI9zpOblHEVwHCw+HTLep3RJgLy21aaYFcWRLUBGMr9i5qbWX
IZvP8iWKiRgXaYw3oxguPUj+FWiW4sDlzUOVU+Aqygx3rRsx7obOJ62uoAVgWPxjs3bbaZ19jWGl
julU3FRA2rUslX8o5xsB7BuC6rRNS8qT6jCoTpUBCYLUZXgFoDgBSaUup9S3vCLw7/reh256eyWd
9J3TOxH6zIA+CI0vNn96SdhttcNe0OZzDTkH07RXRIEk58AlU4a4xcyBAH8BSjntyCbCQzBZVa5B
lpy8ar706MC7vvaR5fL8NOac4SjDO2cUKO1D6JAcnHeBW0FBryGmI2pjlVYwZfv+OSJkvasXfq2/
KVnZ0bfmYuPryKNUMUnMgszIoCVSLUn3zvS2UF94CKYo0kzFq1mELLOj+mWa2MqwqXjjnQDBS1Cf
1UTu0wSoO5Qzm2m/qlnjD+ukw6GSkXoFibGeSux1Qa5/NEFinw23e2UALzcYfBCSgcMnO8T/Ygui
6qGB6w8kdt1iod+iSXT7qaHcqOUaKULzNBmAoHKtht2VB9u45W5TvPd4EPhLS1Iq/kgPLoQRzpQt
Bi12ToxjUHUN4PtT/858hNTaOzBDJ9I7if8rJ51y5lwoUzZFlZOxLJxbue7zvN4ImBmk7x7IWmOi
miFC9BVQmm6Gx6clT108OH6CgO9UM2IthJlOfjmyTHee/DU6LiJ79dY4VFKGyFF5V50p2l4p3gZ0
dx88E4AdXg3U9zku4bG48BhGzVoB2GSe7VtqDwHHLqWz5nfjw9mL8KxIPZVESbKXdAjERhrRIZ5V
e4g5V1HevKInrjyzov3ZCE75WfU2d+3SyUthmUNrpHDTfYIU9IR9a+0CSQCk/eD5u2wu4gsqyIPX
UZtjcZThkij/1PFcbJ2UPQXvkw9zTE4SV+eubnYd5r67PWCSGFsBe7KE1GrEKeCR5CvCYHDobSS3
UnAlNIpVYdrw4zR6cam9KgYem+mTqbMrzWQ269e6Z3SIOd8l6Ebyacj7CYD5j3HKCaG0B0+heJkY
PThAT6uJ3CFoa2mdm6i9McVtSlZe7UOIKWsbTwAtyElfa1GyuncazlzYSUEVoHK76OCBe2xiawIq
zVjrNwMwbxujvm/h5iBbClBkY0epvV8aYYSpxMYLDcy1VKSKMVvNmVkfWst9D6rsU5fVHxEb4c5w
SOS7aIlg9qB6Dhhg55+oTw3bC0BbdggApjSCB//ZbvWfZR/wEhfkzSmXuMQh+9CZkjNp6XPSh8+V
7ePvF23D2TblJWF1+cbs2XF3YgCq5Pl7250LBitAtIasi42dZ5+1TRHAiNi1hzz+AYkgP0H8eGo5
ER4GVvNJmPtH7vinIdb9VZEFEXUQPmD2ynaFu7BxQePjoBnTC2PYqZ4h4JU9sKvS75x17STtW+og
YpW0jIb521C1wYmXfrOhBD3dRsWsyE+gsmljXv52urAD5kgtooYsuNdtK4nFqcmjLcfUngJJGuZ7
UTz1tuGca6+/GjHBwoYaABC/MDyk0UL1pMH5QIUSfgi+G8+kkKvqkjPL+fm11iZPsyzfK2MMd7YO
mneD4Nk6DAxSxFXibSIvoJ1ocYg5Kagp2c5nLiNIxosO2NKd0Y32cAdOUV2xrFIq7wz+xkr7fEM+
83dZ4KUyST9f20x/a5/ZN6du6S8xJsdofLeb5nH2x55XpedxdNHiWtORegi08TqZ12KhTGRQfCIg
JlAw6pcRSgMleB+yoYiOww/795RnfZCnZ+4I89gaLjLuPO7UGMpNSos6KPXkkC1eW2IYAEvnHJVw
ETIaQdeuD5lxoigipBVna9T89Pxj5iTZF/CKa8imI2U02yU+qm1Oes7hXANcFNazGQ97E7oasin4
tK499hi8T3+/kPV8n6XA5Ra78b0SaAG8QBIcz0lytxmNG2RYJ6ELI01hUnPKOhEcW2KxSfXo+NEW
PlezrVJKbvMhBy6u+Ai0gcRFhZ9iQWewK4PmCLOOzsAUEBto9hpvFMC3xEnUUWShOEQ+iioqz36Y
LfuedcNTT/PBmlV4fohTm7Yu1nrcjRwZNKw2BiLjUc2lPpKKPkEchm+lfUxgfhYCu9fiUtbhO26C
+Pc0Mlaz1YWHbNF2xq7+oVJ0lM7deOJRDcbJFCOmmZk9dhUDda3zqydEfK1wpY0+hRs8A+DWZi0d
7pVKLjHt5ZabXC0tf1uaIj2VVd0GLgzFPpGcr05aPVVzx66dwPxcmCtKXuLbWFhsoKVx0QWzgTM8
TZnek+EcsPMyEFkVJWVu3XlXv+FsIJL2cS6t+KSt6gdPUfusLAtTZuLTDsj6Gy4c6/PCfnVyKgQa
9g7UdOxz4g/n1sjMdQ8rDbS1oS4E07tnCeK1C5q7ryTjNU3Xa5ur7vr3S+Dg+EdHWfcGyYHMMod7
4TQrW5rddbBSA1RVvwkrdgthnfARdCMNwx7jeumNH3UqjUNke5yVnJZXJgE4OyuvwJ9h/7KgCoKW
ocZGMFtWu9qJKW8InZtf5SaXGrdJZZbOxilCfRoNtrbc2PscffjQsSThWuleZOOeHEYL5lowgPgb
KVRqfpitvXNxDT/nupo2ykn8bUN+OY4zi5uN7X4ZC3PHSGJ9YI5YF7O1x3TRvwP5irdZI9iSQz84
J+SWtpCaLCLTCj4BtvwD7U3W2ubKPDvCWypynG+iFkejsr5sVB+c9IQlA3sZtVliGFyKFvB8L5x3
oVXcQGV6sEm553rP+wQW/ggsIANnOX9oCkZoUtv6mLDgVS8cRnYvJQ+ffpwZ7JHnm779ZuD1JHwD
J3oPY5DvIEyFMxKKTuHhg3O5u4q0XOpm996236ZWgD5IgRDmg+Xve6NDHxXpJUzKB0AxvFpHXiCF
HOg2R9eDViHTMdnHmeZvN48e57GwJrDoRDtPYPIafImoQ8gRQCkG8uIvpEKZmznxu3U0/SEGR2cU
fbXrEJnSSn25y3kmbykD5dOIf7EKTrTz4vTVmy+YFWSkf3lF8Oywzt0bgfgoM9D7gqxiERVyr8V3
pfV4spklV7023/xFuR1bY6ta9xe+7Y1P6NmrzI96HH5YbnoOdBttlYFXf/yh5Ks32e2ulyShcwiE
08RxI2y2PLeNVRaTgsbV+FnTHoEmBpKzBBljonNCbuMFZyB8F+KcjQFrO9cj+c/kwD72gIX8MkHD
ywcuADVhKAHDO/OR8p7fZJqXTSDXQz6MW8+bX2YwMmsiA1fW1iObQA8VEUIssQTztbSAhLGE6WtQ
bpyFDTB/DyAwsaP7NkAxrJytJiTvie4dmSOm7MF8mkmQmikBScapk3Crd5UP874LATWPiWYrjldf
TJBSIgE922ofYrsic9Rmb3g/IpZyL+hdz5BOHp2arXzYdqD8pmcrVFSlaZafSSy+8OO/DGZ0dnwK
XgasSYJlE2/OeXZMQsq7zsCbEeafAUzvlS5rGAOa6W4eQnbkVlgvT5edaXDKm+s5Xs+91qBLl5Nj
hfhp+vkt73hqmRPTfMHRa3KCl9b+ScmWpsaWVGfEUzxsxWsCxVS5kb8jTvEjKCSwIdulgLGx8GJ7
HZ9/KFZCVDA4HNR3Zs61NnPcXU0CjZACULDRNAOmlLKHcqSaS3kPuGz5rIQNUw0n+VRzDcGGeyl8
6y2xrGbjhFWIOAwsZrCBzcQOcKCcLXXIlbTyrXK1tWz7xM3m7xIc7Mu/gH+n73zH5jlapua6Sa9Y
g9lDI0BXWtKE3C6Gxw8zBG/phiz2I0G/gQsVIh1DFmdD9+U5d7D7zSpKRoiWiEtroyD5SEAi3vpj
VDJXVh8ebrH1EBFyccY/FSAlNi+EVn2PKFCfPigzpKIAO0ufyZ9GDkOI+Ai1aea96+Q1dXdp/121
hFtrgj9mKi9cNMb0M03oUnIlXNHGTX84tE+sq6WY02juM0Tqg5L5bfaZBuR7UGMTA9g8sT4F+DYh
/8Cz240BJEXTLfb+HL5NuUt3BlJNHY7GxoRy5srI3TgVS87OL7FfkLatYDWuzP6Fbte19wQilytF
nboJAqUqOAGGvDlGecSMcSnD/HkS87QNFnz7DHCqUq6CT0n3WewrDv5NuCM1vsZVVf8/9s5jOXJm
3a7vojkUCZMw0/KGxSp6M0GwyW54bxLA02sl740raaKQ5jqDPuePP7oPuwrI/MzeawPsrPdERfQ7
ZAoIY716nzch+lTUN/HSOTuzrf6mIzmVi7rvK8V62eLxlQoy6TQCjZVKoYiyuC9jC59dg7SH5kex
G3YRVflLcnSahzx0WLHpmHZWgWuijgFrIxHaWgvdyNjm4pzGtonrCan2UJJBnFSI+hAMOG8xMj8F
jQYR5hN6rstS584hAnm6jlMZ7IPm0bFM9dq4gDsi2tpLx450MiNdbhE9m4fmYaJWErLnAY6CgTWp
/oUAD4Bw+n/Z44bAMTrtvpTXsB/JwJ69+6Sm+jIbhHFBr7qLb6tHfNf2wbIH2CC5/TQxh7k5sNJu
smMFxb6pCdL4krHe2hMlNDGcsK27munpuFjm46QQJbUL7pOhouwaXZlga46OQeL+sTw0CKgvLoKP
cK0UGCuUMwvsitq0HujTtrVDtLuBbzdtlofEw0zSkmiawNZD30Jyhkfo3ELINsQ2F2uHVh5iwFOA
rNYwiO68KMJZyJ+N4KG9y0OW1EXh3ezQnslnD+Wd3A85ausMfTmU0r2nGLuP7TLgC7GsA/Zie4P0
R8IL23XeV0bxdwK+eajKElng2vEUOecuOVlh82YSQ15EQ3TMl+G7MMuLJ0i0NQnBnjEiH1gLZfcy
hvTjzzztAJE5/IbCvC0xi1225oe2c9pjQJ3plUXCrqKw9JiUy7sqz4xMxCmvmvE+zHyMpNjtCAkg
5tbv0mbnL/YpGO3g3haDfk7FyAt6JqZ5QimQqk1mRWId57Z/NgIxYOPyvc0EKmFtWbO9dcySSSAi
yDkiGrubDLLuZqm20reWw4QLrhRpdvS56yrpmSvXbZK7IGAyxhsdHgwxfLlWe+hQC17NwWJJsJgX
+IQCj4a5J8SAQbX2aWYKyVJpesfWDaiNsbkZWTccSteyTjxl7QkYuOim+i4jqa+R4w32b3vNs1qs
O+0HZQxMKjWWSHStWLpjO7HvgsV7dLuuvq+ZjmwWz7ub+Vu/JMyBbFtADRZesF7cjKFegQAGS2uQ
vEUkk9+7vMOc9G6+bUKLZR6ioNrx49tomx9liUmGZd8THpD5vnYidtUhfUNvF6jb8RNYfA5nc+5P
cWMWm8oJ/PvMIktnBLsm67LhNfVJ9pzqJ0wB8DgCb1c4HW+UnZJTnye7MQlLwpushNPYMI9+pbxz
4Meog8IHB2kDqDXvzc+n+mS55aVK6+65EoJX1lvenHng1EDhuB3MhRGaRgHFBcuzKMYXM1Bdnhug
Uv7iBgcMe99CCvulCJZrMCbtn6RjWZiKDV5rHTeVOhcgqax/ckyUiaqjbRWVHzM3mU28WsBUfJHF
Owvn98zOqp2oi11czgDAB3Dp0F5iXf/881rmlH4c3Xqy4BH0DTcItsyQPOI6kV+E2G1YrTgtDj7s
ghvoQhnwj4Eey4N/4hCm1S2s5rOpeKW4kWSG9wMkXPIbemWIR3hGBcMnb4BnAkNqXFc+A8Jkju+c
dJ73UJzHPHBXtTGfsrInn72f5oNDi5V30S3pEpRXtrOrsWAt0D5USX2oEnvTGPvRNW/R3Ax3rQOH
v5zGSxWMr8rBQKKsDeYFDrc8+cfhI1Zjl3/heBBn6xjP+JjZQCFIQEXaMKjya9CpRf7VpvK77Sb/
EMRgicSrbeabOFucQ+2kLsHqxRnRWfmBxSlK33h1Cer8yuWQffqELE81f4vZUtaTTD1na7VkZhSz
sNZELYc3Q7C3ay1O09I0nQNODKIp7JgKZFBHKojnSFoZspUhv2vDQt6lS1nRYuXdPk0jgkunuXrM
8nczeTUYecbsVh4t0f6JWvKUQOG4PPpYnhd/3E6u424pINK9Uzoa8AmgpMThDB8KH9mkby3SIqhh
eurElEkhTVRZY7D06NurjiBWRGZrGxFQhknznjCirR0P86mNsCyOpVr31WwekSQlfROdZDWoByIf
byIjO4KNGGaXa7QM8SMMaFgedRExzPVR/CXsJeA46I3X/e//8jXbgR41xWDanU3NfWAx9onYMtnb
M2OPvr14SIsLUBHE8I1PPvAIH4hEoWkSjKc+gNAXp1aTJkLNnAiBT0QqvCeaaIslADZJ7Y1XFJS0
ulM53HrrT6wZFqGmWSSaaxFrwkXnw7ooNfUCwiK6+4IYW03EYGVU35jQ0CVoXkaryRm9ZmgUsfHC
jl1u4B62BwVoY6lwgAVJpvV5013MhygdNJChSb2jOR05wI5OkztCEB6jZnnYmuoRGXXG4iopL47l
vQPCg7cvqR1U2ex7g5cL/tZXotU3MDXeogp2iAdEJNQ0kVZzRewYiZODpRFyi+WdMJt6OGsz2KuR
9bRoS2qlASUxhMxuxHouIO2YyiLiFqSJAm0Cl6vFeg/txAF7kmr+SaBJKKVmovTI5GSVvdiMYVaF
5qb4vwQVzVKBskoPoPkqJqCVZFD+1gK9IkGwKM1iwYr6iW2SpiNiX0iZ7jeetYkS/73TJJeJ4t/j
j85AvAygXlrNfEkQU7JUobO14uxcFBoDrBkxIbAYVpsJ+4MFYAAcmbGVzCtg+wgQM1NMSECCaIsA
34FZIljVhUMPKk2Y2zj7BD99gk2tljhx54ORcdoSQ/pIBFv8ZU4s0tgE50Bv4JACFtUcnFETcQQK
IWEQecG5fpiA5qB4h55Dqq+m6XSaq5Npwg5jHsLENXWHI2ftN3B4lCbymN0TjVb27IPqGX6ZPZre
g2wXJQxAH2xn4oZn/wBMoj8smvrD1Gy80as/sZBJHx3QQBwA3THUtCC0TeIdWg/Rez4soVGZ/ypR
lqcstN4NRAf+Ct5ksolSsiiCRGS7sOG+a6dmW4EqMjSzyNb0IurXZJdgJLQ12QhdBec+sKNYU49Y
naPK1ySkBiRSo9lIUVndhKYlSeElW7vNQIlpYqpinF6xI3KSsdpa4JaqGO5SyEdF0AGyw9TwW+Dp
nNjQMeuda8FsknjSjBiKU615Tty0vLYQnmAwmTf229ZOTvCfSk2CSjQTKkqxU2e/oKjgPGpuVO19
53Y4AZGcmwtjBZ4ZSr2Vu2iBEOCpGQDVoklUDBQ4/DWdysSJ4GheldLkKg6yW1V3Hm7YVaiVUSWQ
KyiJ6VOvuVe5DnaLo2/lZMdijItdX/u7huicrd+/D0WfH93Op27N56OlSCKaG6CNmEXwr84LC0EA
hIExEbbZcyRgO0aWU2N5rN+6wEA2MGDFMz6tpf8c6waqwISLJYq8Yp3YP45BHGfAPp4QxrJix61V
LJk1PwyaFJakrzHgsGa8mJojxp4P5jgyRJ75kuVRG7cPtUlnkuMt3qCeeuBkUsfMZi/UY8umbLSM
EPa65txpaqocEDNOEfJaRd1A2sTIMJYkUWzWviX6Z7koSKGRM555LkGPpJjTpWM1O5j8ygkGzbf7
lDaLETvz2pPAaaF5vrJzaTyCQS+g6rVdjtkhd4EEEntL0sFGMXTfzs1kb/JkGpks0K2R4sai0kUn
jZYc2lD+CTmb11ctK3tU8SZ3b1Cgj8VsICho13jWjy21tVWeWGy+Smd6bqYRTfXAkJWQzxL2L0Tl
e9a2z22YI7AYf7I8OGVFij43AmFt+WQVKLT8CCU+k6Q/T6G4Zi12hKJAPtbhjVsTlfqsBhZ87O2L
7bI0ZBzVvnttS9iHLK22AkEnIzKk6Xobd2hCNDAhQcc0NwW2NVMlbEft8Xie8wQ/uNyr8iLC2kWS
LU5wmiwsL9FumuweWSbDY8C4wOT4K+NY9QYVv2CBaebkNnnjDrLXKc2rhzwdkcobNhu92XsioOFU
IZ4+elAFjVHad51PXDF24nlD9yzvazxiiePXj43TMZeL4uiP1eGhSx1nD83P3i8Z8ZbYmpy11OJZ
y2mHa4DeqqCKn4ZyOmYjMNK8ie89hDvsG9Ay+bYZ3U+g8GDHmOdYefy1yK4lqGo5+tZMazGJZ1tx
TnLtAY11oJqYjVqpYTC2rRsfkH52CFpzcXJt51jAx7t3yanvMKN++L25iguQIpNEBGNUz/ZYbxai
ANceyFeorWZ3WbT9ugxYuGSz+QeJEaVmR/DXYI8fQRIPq8aLkpNv1p9hh1O8H6j1cuSumFFUDhW0
IXFhfBa0kOeKIcexcouvCGYdcwv1gf6JiXoN4adBErxiifmRoNy6IxoHT7gzspOLooffX/j++bEy
+QPfKFh3DuFynEdHCInufQnyByfedsojY5M29XIgNnw9oPTa0jTMb+lSfXAN7Kaiml6llKeAquys
8phWUDjkOlZPtYUWJJ7Ma8gKMUPYeo8m3lphYLQvgcWA3F8U6+MoQFWm0tOQR8XVYAQB06g4zP2o
xwzAmkHN6GzEiEidRlZUEYDR5NaT5JQ4Ts1MKcKagQQS0IeHTnLx8XVPXfQcDMLZsJQ1niw5EDA9
gfBRuBtuHhGkTG4hsxTSqg6yy7C06VW9BTFBZRwQSPo+zE4qlBxkuTeVmDVWzbubcsO9m3omd9lC
PKuh+uHOXXACjVMS7AJ1ijHteb7qr3lu/4yz5V5yQSQK071yY8AjESy5GOAbBDcN2UfRtN1DR9/t
2ktxs3K2M8XYQ7oLgPW82bF7xHPmfZmSLZVD8phL4XZ0J5k8FuUll2K6ZiSCh3MaHvMMhgKJtNFd
2XmMYaV2cxi5xxnCdCAIteBOxcN2nOV0Jv0RMQpiTVbMy32/GMtpspMnfyjrPRCsYifcXGympIa8
AOTnAJNnRppo79sk2VWYVI/RuDL1CQzX49kKK29vsYpnGhb3OyAHf9nz3PwyghBgeiSJ1ssfTk4e
ebIK+KgYqY42lzG4NcuCrcnYFq1+Co6+PIxY0p6haXp8G91GamVZV/MxBp6LQsdrxZ0vAiIEXXk0
cZ7dfn9BW/fhkrXNkRdPmxZbCZNk/jGRyj00RsYcPV1OpUzia6K6K/Kg+UzPzogKpMlSI4WwO6ov
MRMx4KAWqggumHPnYapZMi9AofPR/y6G3gCb2r72Hp5SGrSrYxceFL5xQpXk5PskDT5JZ7e+8uFP
7DRbiCb5W4/7DTU/r49lBtX7hLwmduz508yxLgpgr5mMWQbD+1i6Mb/LOqAZMsCSyaJblgzdzZiS
JXaL6T73G+ekXUlLm+b3RmRX26Sg/RV5n9yhSdhlDl+1MVH5pq2zr30qIk8ml5mqeQ2dCwyjyaxu
uMkBKgHmlmPpfRQW2Kg5Gi7xJH7iYUErWib0BOWxd3KytygZ8Z95LJjPk5tcyw7Vhc9kb8UZviHi
oN8bCSMtxyPOfnb7PU60AsP/P2Jw91Y5Zxtqpm5bcwZWqNltmmpyswENhdmX03hkjxXiH/nxe0M9
xyq6hQoNk6s9NCNoPqNOo9vQOsZVGVF8mWSIkLAny5wfeJUPARNQCXI5FQdpuJ+tcAwsiZb+XOP9
4Nefv1MahF7jJc4aEEvmfCB/0aWgNK9BHCXgLN4M0SFTDQjxqGT/EVJTtjHnN29BSYhmg8UtxpGQ
pXAOScZ2Q+PDLxgpL1jNsT/73Nam5aDz63DDEDZHTlCbwjx0n+2wjaB3EF0e5pKZtx369w4AaEZY
0LN7tlsgFKoFggkiTmaibOvbEDpMgU9sB5KsvEQVSQmJVRybAoN337bTLVGcPajLCMZGfwLlh/y/
PIuP5hRreyQcEy8s82PdsJJqMhFt81pdIOaGa9dA9YoK7VbXhBY1ZH3WxdisjSZ8X0IkZ00kCbdL
Sm0M3Y4Gi3qrxP8Sdq9elvwQSoVqM3aImafVRUiguw9Y5XHn3oGI1XEkhLrB5XpkMNBtU4j7cC7/
jbZ6H1ogaP7TPOETSez5icQdoMJx+C3R7noTExYmmfVGZPx7UhcvqluOeT6eTTTX0bU3HIIIdFai
8mekIctTdUW1r/ZBwnYYdQY3QUQZNtjiI6r5K8ITWTFKIUIjJAC9cqaGz8XkR0YTmrgKuAXpKus5
SJ9MxcKDzOR+DOQ2TyeESdoBWCgmlW3XPagUTM30mATtn3xw/xapeos8dAhxgp6+J4YFlN9Ks0P9
4poIl+mAb5lAh0BPgHMnoJTzyFx+CCPcpzVJnykBvIgf3gQ6t8ogv7ob7wLhmZw+yeMYLtm2UaXa
K7jkwOJ5YSpIFiH5cl7fYEahsHSwTe31ZyBG/lqVp1ATw/1CFkS6WgrGaJvH/8xa4+3ZibRqVOeo
JDDCQOYZ5OG9WuBj9D11kqpSf+XNhofLZCUifruH8p5QPZKEQVRXR2NutqnVbL1kMGCnsqyrJu9H
ZZL+ol5OxpJ7CLIzd0vizLl00pfAUSUTbLZCvgEKriduhhg7RtlOIza2R1PaelFxzCwl2aE37y3g
Z0H+VJ9C25vClPwmc3mvmEUQi0BPl8agXDqdA2nBDfK+6ukptc5TgF3KnuORBiBDmJgZlF+UT4VP
yGdWD5fO/OeUeGxRG4mNWbSkSqTRtciiH1dHxOex/O4rD/2Kjw3ULfiORodBfIDqTsXzk4hSyeNm
P/VtiUCZW9CqSCmkk9Ah1y5HZVBdK/+5aPNXmfCUWfotGNzkR5khqjMLITGjkon3hykj06ieIQPn
Y6zSH2dOnpHRYn+ZsNsOU4kstrmykftTSH7YroHiM/NKMXdaz53zhCK4OIa/WXhl/onX6tFvA3HI
ug+mH2R/IWoGPp9N6OPgtCbCjOgGBTF65dWazKcYwOrBjkiotbFSIMc13wBk4IBeaKiisrsZDHU3
2HMx9/omgKiICYwvjWss1H2t8708qqPtbDBetlhqB3Qia75b6L9cqJMQh56svDl6n/H7roNQz2/G
ie1V7BF0vXgrFoD7IY74LkHq0GxXdwwGt3UggTonpA9ILo414y0WVCsZOi9+mn5PTclLVjYnX1Hz
8k5eQ6P/NsLy2dNfXzW1m24aumvv/guxfmybyS+2PjpH0D7NuoShFRSECjRxy9Aq5CRzSDmtbXlZ
QtaVwoNt3ZVi4zUP0dTVz45yLwvpDktQeJ9pcBy98MOwXHHXNAyfUQcEe9XGF6NwvbPJdKywCdeu
itNYVClFG7bAIkuveQ2XKbHlRpgVICkzr7c0RphT6l1o83hI4YgDSrm18Njf4obowM+gmE9jxPsU
RR6qLTMw1sUg901bRVvp9QgSIU+UGW5fbPegNUJn2ZBE+cMkjSXOv4FkzgLB0q4ffCQhtftY4i5Y
ewxEVk7v7TqUKFtH8HTUbbGdI/ZevCflDvvOqqHsXbFzQALTmqtscLvVpGqk6Vbyjnw3hhZPny8i
90HN3mbkT1lnU62HEwTvTJB+iyRFsVozJygB7RgJb/gQIAoLu/4c1WxL5s4XB9Plk6a2pv3pCYaz
40M8QxbGMrKxF+5ZRobrwRLygDmxXQuL0OvQLULklYg5yl5nQsFDnPyup24wXoeGs561Y7aXvjR3
XITNyS0fE/ZEu6RN0XeJ9IXdtxaJYO0BajytGjPoIMonDiJH93EMygPyHsb4HjefTdI0zjts6PFP
LA2HUVl0U1P8zUchNhkHIJlMyFujlLiTJmSCWrsoP/RL0xbDHzBS+5GwvBIhsZnOWrYfLozz4ocm
4opcGsIcbHgpk+Vn+0UNMMEqGyoEU9febLdxcHaG2H2AAs8tVQWrrBqQnLvGTM3VtBu/TyW7721c
NJ+9O9g3ytXdXElJJSzRXeErrt0aVTfW9L1fdXsvMMgWxPKBFPUuH60Pg9H4fqQoXWXBtPFxe81j
dURP8qRcdsS/ceoz8dMAJ2rKHds/ZcJ5JXXz06jbHV6dkUen+fLj8AWMjH20TftrkMFtIrR57evX
/fdx1s81OUHx2pHtuBtcXd9G84rddkd40T6lldLNLeNOjGqEvss3StCPOEm+W5H+LBM3e0FA0SZ9
WYLhoieZFFOQ0TyCKNbxwh0qB37ZQLMLcC12SBmZNVFfk90A1AnSzxpPQURyjHqfTB9JF3ExoVIO
k5mIgHhbPNGPDqSPlxukvNE2GPjyido8MZv6MEruXydmcxdMk4/GaCl3JYqDYOw/qnB6n2IcF00d
/rXCAcOFzbYhqvmRG/Zvq6Fp9jwmwQY9RD3H8zbFau8txBzMCksSXAjoAQ5V7wAcIbKooCSoToYm
aPjzrGBVjvcQzg+2u9kfbwp7bsM91E+oitsh4Xnjt8DL99eiEc+/NQFbWgJMdevaBlwr9NQUbZI/
Kpe8f16PJxfVhembYh0xvoly3sPMMB4nk7I3QALel+60Z3hfre0W3ejiEnrqC5drIefTiljMrewc
68F2/EswoNh3gxMh05jhkHIrV/FMdGsLGWNGyrGU4R7DKXTHyn42/OqCHojSUpJ2S+Vbs9T5vR2j
YmTG7VLsM+SWQMDaz86P+V45HgoKPUAcp3kinlYg0EmS4icJAcHGlIpjwmFkduITIsLeRHcRDDYm
P1Yhvx+GHYY/NKW/97KRth4v+SYADLONfIvFNiVa5UPAYFt4zMgojzMtQ54W2LByercMdRED0YOp
yDeDHI1L5nAeLR32Xl3rGhwfcTMjo+JcalPx7k5c8kNssXugQ68Pk4s/JnQjY/fbkVtjH971uXn9
/SekRPAAKHR9MC0uQZs7goqg2251ssXOtnQWct+vNVE0bMhwNUz+P0OpnmcyGP+jzptJSQjkUh8Z
2aLK9FAkymrnNzVfSkgda9bDY7aUNzKyf1BdA1spjOMQM1GBCcSlw0oaW3yGq7qmExakAmOCW7XK
POkKM52X96UVLBPa6qwoIjcyYtqRlMfGx/Wd2LwSXRVVu0EeU25mNhCc8sjNaPzjjlknH4+jqzq8
5zFjpYw7pEJIKDzjSozUj2FyOJGPyjTUZNkMapqkPdycDAI9tJeccevfEi8T4kjGBdZ/xN4bF0Rj
ZGcsAVv0enYJeL0UsBWzNaUvujocDjACNqWO9Gv8PUk4MhqHVcj3mdX4TXDbb0eHN7V3HvxgAuaD
WJR+1dh0gu6hpyMo24hk5LLfIwj5cWTjrYMXN1reo5gypAg5qOYoeMTueo1hjwxDNa/xCa4nizp7
sHXZH7JXJWOMjJzXFGRT5jMtIEhe+saT3VC3G5LSRcZ8NjLzzyY2yV5R48J8itfotBkj2o+8Hfc9
SJethRmJm/k41wzzUdxtOsARyK0Q+1MU7kTlVxsjLVjwBd5jA4lPN78TB2Ma3Eg29Es3PxZZ9hmZ
w4ml83tVU8tHCoxPJeNdZCRErkwEKXM6+pIHoW9vmSLfZmQCv2ntD2inMRut1TiPTE9bCnLDT38M
MpNbj7cgpKj9fb8sDgYmHWdiaLAh4PBhwrbVr4SkbgStP710KbpyxydSvL/Dy8ZzAlIWFwCf22hx
mSaJ0nJCZhLteChi97vLqKwX1d+E0uOkmIc2r5Of3xu2MfgU2LxDlZC6rp4aOCnj8u3VJCVyhiIq
pDzEIkeO0lNQjNTpNR8vOkLavZJDEe7WD4MaEAJY4euR67LsWFePFYKY2eE683ka1lPFSTN2BQJ6
b2uw1Fpz7/L5CYowdHs7NxlxtBU+d4TuNNsMoAAJK2i7TViNsYfWwpYllyX0pyy5rxpSRlVf/ANO
inWwqFFxliEXWoATxAdAt2KHUTjzex1459Bx7huL8rz1PDL72ByBv6Xw4F+Pi9NubT95TiRYyWh4
B0NxFxKfoBFuf8sgv29rfqMcWR4W0XRKedroG0b0phRXoFq6rVMUOyMGRIPYCnAcY+RtBSnJIegV
NCrbAaFKBvM46uZxeZmSMb8k3iUrii/ZCybmJatMlHnTcyDhvEuxUxyEWwVn3wt4Gkn1QEyKgeog
swxKOzkIhIKu2ow0whKfWTnzNgVAkYc+f1ocHqsxgQdFAqv7Hy1rRivJHMZHn62y+2ZaXgrIcqul
4XKuwxlXMcyJNXcFoBLiQEKsY3Y2kjaH+3E7DYLIrcm2rlixuTXpiHlZ3wpZMdxVLWksjhwBXY7i
PmrIxM6WV19awaZly4UdknZa1PGZt+o/6g/P53NH/0he8L/WPnP6ZUhvkf+nq0nyl7XrnELCOpJx
uYvddjlONS4gohxRJHaxsclFyz8Kr9vPCV+CCv1XNAYTF8D8JFu9/509iOnpSM7fs1Dco4Vf8hl2
PRyjEd5UY/9r/CiDRMHZlFh/APTxcmHjY3p2BM668q16eMaAEjyGFFgOL8/vJcXggK90mEuGrh6L
YsZSDjKAFjyap7473xOHqRLU+sL7i9Drwus87ICNrDJ7YBSWGAEj7HaDvI8qwqFlSshtOhEOUO2x
BL/UiWFyjljWtqPpWieePx2TtuOZq2t0n6ZjPpFJSMNpkkETYRVKRMPSlXupHQp/bxjFcB4I4CW3
rb1GJicZKq391LbJxQtnTnuLS9/zHGfL2C0gWZF4Rl9xzec9dbnB877rW0Y9SrasxFOMldPkwV+z
fGDSnpfdW3SEJCPv/z+b8/+GzQkKXXhW8H/GcyZL1X4V/+0/mZ3HH+iZ//Xb/jNHw/7vju2BYxO2
xIRqkYjxHzEaBGygpvRtx/M837bg/f1POKfD7wGXw39sIU1MP/8F57TM/060gysD4fsmv9d1/1/g
nKZp80f9bzkaOjUTMqcVEBfAj2gBD63/lxwNO+BJZfkzHghNeK1d8Wolw3QMFnVUDg09qIwI1jFw
PLLLAofgxiUhj5h5bRcazwLjHccJczbcL8wdz2HAm1wo4p/b6VPNDcn2MzCyzPpoOukdimBnkpuz
MT369cydr82EIdwC7J46OOMiM0dUVYiT0XPeBujEdiErJKxn5CGkKgJIX05k6QzfWMzvCmnAIUdz
j/vK3ym4+K2pvVb80JJjqGdVFSXJZ0OtuC8Sk021eyny+MHKnCNCdQc9uvh2Cfq22uSjHsFGoB5N
1kmnNSiAg6bOJ/TIhW5f9OG0EiyXQQrA3o0V1+eQ3U1O+oly4X0xRwB2Hf4ANTNMbhn6b0RBjjqf
9hbD/LezAA4Y/FAdFs//08jpLguoctlNL+cA524oxnqnLMXsW9lXNw//emZ8nEV3K+bnbCbX2QqR
0cTyhfRwlur4oNauhxMf9XrVEzUGvw0aas1g3v4xBT9NotiaNtZnn4IP6LoW2fnV7ppmi+2Guq7F
6woRkTwN5o6GaF4g8a8Lw3sVIog3fhP8mD2YK0m/gfCA6Md5ItR2PowmmYUOWNHCtT/QwL0FqfhI
HXNeFY1EsaUutlecFRC22G/vIqbGZug9yhR4/JfoSIOzaxvfHXrICo5+L0Z8Ya51R1VpYsktzl3m
PISs/vdj+xTPxUxx2L+BHDsR8/m3ybp5GxOxMEK7pvdtviMFA6GihuxbUubE3L5bgQOUkus/GoDI
a466Wz80QfxTAwukVFqQgIXm20jod4wkBoUHeSMNeDuRTNvJ6MXD2IprBFQC94rc9BILSI+3dTO3
NeLIZPzGK3WFU1/vkoIYwhwnDtYJYqwWB51/5Ztrxr0J0p/gziTTc1XbIRlzAOzilL2ndB7DKf1u
w9DYg/e5H/jv0Anbc6ovwHbw9qkYTr7X3ZOEEqymwI/WA6onlJQvCPYAWMTtv9JumG/K8K5RyY7k
v3vUsdY2qkDbRbt57B7AjOINOHtB/x50GOCjrCd+XPEAde2ddDHdwhNNW4Z+Nv1LHbTESVoPXPLM
syz7GVT/a6wFheKudsICFJ7GLMzprfPfjXHZoII82GbyniT4S1pp9TuwQ9BNm+rBRNGz8eEorIwK
8F46b5SDkVahjVZh/UX+6SUEZbtCZf7CUp9tLI9GY2prqtvs0xZ0N3nY3poYZ7z+ISiCMogoLfn3
kFCbkaFMOL3MxT/yW36UE/7Jl/oKJfQvybpPdK3QVqi0S2/ZBT7SIlUiNgKcecgs31mn/kIyLwol
Z1xe2+jJdhx1xM+Ins2hys0nJM3x9JCWkGjGECJXFoAMQnLmG/TfxpLuClyFRZF9zFmVaLQjTSYT
U/UPZVW5TRZ0jcTDgpwXA4tb9tNh1z5WBsEruTjEWA83hNRPh8X56444a1ytyQPVZLTjnUhwo5D7
UG0GfPmq63HuBOlHHcl/hJuB47oodCp/FlQZzEwDto54RYjsxD9cnI2YRg4F/stA97ESTM7IkCjI
q6woyKcEJ0766C68PKPRXObGu8szhsKYh5Q1v6re+Vqyjy6T19nWvFXgIaBWN9JcHvVbt3C2r5oe
eMdsmcsqKPVc3Y5JGBkfC49cyjlBt+SgGlKDf3LSkSSlwiV8WqNha95CmyE2++PwWJXJkxPR96Ls
hjPP2FiMr5nasATUG1ONaq7MbNdaOM3VPwUbps8tc882brkBLvUj9ESs/vCkjgx8Km8Bj9RnTKk8
uolhSreuavVkIPxZIo9YTW2wj5znyOOOMrqhPjlluzdqpk09xqBNHH+2S/tFj3SPUp8NqendDwlw
RcgQK9L/0IWl3X3g8gri8irWqcy3jsXXNMcxx6ebMhj0jz0sjlWMS2hnVfVzWht09OEDuC0OJQwh
bmJaOxE3786iNhH+FQhvDCjdUYs4v7wobnYZCo+lhB5AR2ZvxdA8B7NqjrVrXBFFPMg4/jcODJf9
+KTmgNhRavdN4yScWcZibhwIJecMTx+mWOIvM0EmYj3C03QkZjP7DejHsV9ABRm0NjgEFtzdPOJ/
PejflNomqy4HC77s8eO30QPCd8ybAxklY+7t/QIXrLYQ6mbVLF/zNs82fYMmyvbVt+MCj9BABsl5
Ulq9g+UVU7DUqhdQI0yZPbO91hZIOBboebXIR6JlO3R6/it7j5sYc/Np9r1xHTfjshundDhREZ3H
IGv+OKKFJ6FjLgOf6BGcJ0VQQmCiQzVrn8A9Z+QGd1W9rY2loNkP+MRdU50mN9eBp/CUbc/ctpZj
bUKTiWhl19PFDI7OrKxHzOmAZ+PwavsLYRHj6X+wd2ZLkiPXEf0ijAEIIADoMRO5b5W1V73Aamvs
a2D/ep1sjkQNZZKR73wpzsLu6crMCsT1636cslPXXNe5Nt8l7CqqPnmsrelLBCh8ZuyZfIyLMwIk
0ZLGxnIfRdQoQ/MKfxlsh30XLDI7BlRooBJIhjUt2BZpVzkkq2m4yt7JvkILpENtM9hS3bkHlgW5
yQrAHdpGdsT6Qsve7a+S2Yx3LQdqMVu7zklmwvBFg/TBzGfWXM2Ktn6EBkd8Jxi8rTPwRPTUPO9T
unM3BlQh3Al8ArxkOHsTW/2mKbJDZene0ii0cUfj1iEo43Ff97gz6wTfWpXtWmIaPg+P7Hl0WDr0
WBbHWuVnG/T2pOIdeA4Pv69JUmmmobcdpjc+azPAM+E8tdr0GCu4wAyoDJrcEvyh6mBsvc5Ox3RD
wJADmQhNejdKs7ojgoORdDbbo4CtLanf2Ba0ORKqQmuz6rHi+YmNDVrCY41zB7AzjeXwX6KHKBDQ
yErcKa0bMlfV8VWYkOGc9vD7i60sse1zgpbJTWnJWDL4JsdLU0+H2micA6cSy7ArRn4GcvoO/fpl
6BHmJzSU6Fki8fE8Jx0K7eeRXz2ygsRXIBhRwxpWPQUbDdmBbOaOyA6dOd4ezoQBR9IdMTcbFftW
MDyKXNgbdPwfm/5KGjptdhmBMhe9ZgJkRRVSg0dLC99kYfLRrGBwlPysrK06+tDnn64L7A1Bq3eM
FtXCFQCQ4gEIGMs6i3oU1Fzi0BFZ3x39LnTJyMfYSB4LLhMJZyHpVoLkWWNSV8fxSPGMWnZcqnXl
fKrYIaAi0gGz59QdO9fpjlqX0eoegzaQv2QXnnqsmGxP8YML+Q5ney3mbtHebCquEf+aJq5aNAYt
TD1iE1WnHbXZ09H2ukNUuHfQPsjaVjJalXpNuYXaEKO+1hpP3nyQSy/2eCy08TM8qg3aO4mXWXKB
YMANLW7gt+ZIo4cIpGZr40Z4MRHBeSogmiEX5QUcSj7NvxhauO1b+toy5m3W6deADGHXjMcSyiOE
cbYGxvCE9vcsFCwQ4l5b24Dn1aeAR43oGIl0a+LM3mSGDsKHUpByxhxoMgP5NSfkcRjOogr6Q57q
296EXNsZjyr2WNs4uCuQM9Dv3LVlW98NcFvds7a6OeKmJdw0KKYeObH6cPJji1rrJGS+jN0wIKCY
VfrQm2Cw7eRu4j8GCeYtgB0ELJsHZEsgYFTvWLqxBR7ioBNLZIjY129L6WA65LWiDGpOn+H/bqC5
vNcVgCsLZg0bccu+TQVj81gWCBl1E21ncrlS63pMu9pTrRMU68kFN5BEjTR95rR9bIybn6mCv+3k
4gXPIFKwc6dXnrlMHAru5mI5lNpDfePiOri7AlgSi6yhySAXd4NA58Owcu+6xWvTIoZwFynY7bYo
iJvZxk+kywRJggAQN3FG43gR1IlcKq9/pCPoRabmlwzGnzalbjz2MA7cFrCFVVENoAV+CvRv19UE
bXOV04MU+aVT7LUSF3HVUvOQxLfu+o4M0SCfYiZ5GmcCj2QRmKIxBMLMJegRAsl8c/VUyyr/op96
E+qQmebOZseg0CynZiGHmcEuLji41LZu5rsZ+nAi5GNvZQ9jq72NRgx/e6ToG/v4Trf7XcX6YmlY
DncZfH60mX/TAglSuhkO3NAfU05OqGsFojVpG3y+ywlgQRk+kUJO1ER6nOq52ysNgu9ugAnl2vYX
stGPZfEepmw6WHNR+tS/Jspq9pADQ9/OaVhIqvKkuY650g1nqxfQA1iMc5ErNXhRqjFRWXnsk+8g
5qiDJ0ATPHqZeqPdt+HalQKt7tvbiJtHEFd0wv51Bu4vQBe1Pi1TO/Z2sgcmuWZmhtoEDcfgMOjL
NX0O195Kdm4nuSkXyZcKb0OBmF/JLk8kRLh/qmABYl2wNdSOoYNwKEcuyEaDSk1/Yc9uz4GDYxLF
kkH5anMH6md1NCoBX6oc7ibTKU+WHuw8hWQpLIM2ED4YJTslcPxcOXDoPxoR9yh7NBO/Pc15fEnJ
E68r4NHYTrMFbmp+WFL3aKWot5Nmg4aEMIUtlhNNLzH5F+pgOtkSe9my7oL2wNS2mwteXme2YTO5
xVo41aXJ3EOMEXHhynqnjbdLbBIT0JvnWyHYhbQFBcLw1QXvVjZ1kKK74FPQoeOHJqptN8lFEk1i
Z5ivfTZt2ezEuzA0P2pODIz0XhgTkycytzamIiSuxqXSdg7MWZIl6m1rP62jgdwRWnpgNO06ykkB
B/1bqsazdOujHXY/ZmNe4wYQYFh1dyQvBZmbHkG8sTeuYGCC8LCJQvxScYMvJVaPPKC4T0HTCngG
sh6I16gw54jvI4HZgue9IPMzZ2uN5CvMueK7jbyn3t3IXGcN42KHkhG+xRP1HlZC2pLydKLxZvAp
q9thbJOeZSWx613+MxENoDw5ftzE2Xm0ya9Y0HcLaSERAw/ltFU1PxMh+2T9babq2q90WnAaxKU5
Owhuz0vdJQKeuKNP8oirTP5TOh51GaG3huxD3GcPJeyYTzbGIlICPlDNdClmfYvnTWxLQsbxHFza
uvhGnKFt+OYCxfLzGmnJKh/4fkZ8aa5ikJT1e4c+tnS9Ye3BGGJPHj2zAeduG03Dso/ELoFQ5gee
jkGu0bqFwH8inOEtdCeizOnJgx6zqtNfWW8cxoIUrivgBea1xmrBMt9tUMjLghnAN00Twz8WORvv
LE6iaCP64LPH6ATkOyXlLLYVZXKLf+u3/6R+a5qO+H/12/NHSBFy8f0PAu6fv+5PAdf+w8Tj5DmG
Lj1Aet5/1yt54g+EU9RYAz6p66Kz/13BlX94/EPP9aRp6SZSwt8VXPsPw+O3cqUpJH2a5r9WhHz7
hv4i4OpkPwFn0P8kbVYYhvirgEsznlMKNYc7XDwCjp4vJ3TbMM60F1HpWNrM2tlVgwheoB7s5poI
eAJefEnelQ4kPIkrHbEo6PD2GENKX/yN/UEg+8dwU6Ym3bxXOluZLHG/YI7deiLYdxpMZikcq1Ik
+VcgsdPX/JZcmW7uXHM/gNvFUjWYqymxOQB1i/sf9nsc2rLd2djKmIE8bqvShi5Tf8x6Y2yUB3vA
ov6OMkNSZMUC8Gq2q0OQd8LxC9ubCJTijXPVAfjsuqmjJycB18TFLsIDOmTmKkicrRp7rq6Ggs06
GFtbyGWDhXkRNsXeXSHHk/qYVb7S4u4MGBR3RgXtZA/0wtyLYJCL1AnilUn4E8uCG9knKwOgaGVI
LoETO+siaT/COY2PzO0dyngIBAiw0SIM2vwpSl1y7h1N0UY0QIVPIvKvk08/JnuveLBoFaHfCpdr
v3eblNi646ltRYqzwNfIos3TUkIhTnRQdnSKaAoS6eg8j0ZbHYuKTFeYq/jCDdZcjH34HRkMv107
PBgZznk9HIMDJ+aCzATzgqGmvRNc0pz3Fee9vB8LlKOEaGMMdtYauIMSpyWqKiQNr79kE681VWpU
Q4aRT03tY5wXx5hr4Y4EN2DW9sUe5bka22PAm5ki3VBVlCyrEsFBi9xH7Rb4tszbBV2l18neOpbD
rNhuAwUK0a46MhXBo2W23KV7H5zlIUyPRWmm6LW3fXFNsHhs3W2BAayNJqYR6Ah+VXffRTBQhRTT
ZEDlIgY9cjgrzcphU7UZUMwUV23q4YnQQ567XQ43RjyjrqRcgVBOyfnUeNkurGANZicHEae23jxJ
Mj9FxH9pygheS1fkB6aL9MVKx3PYpnsv1bay1bU92ilgCLF3KYt2Z4DCuV3TxoSqXWLn19yngbf6
YLU9QWfydS7BPD+V1G6Wbvw9mRDOBOQiVAM0uDE+lDcopUGk14tjGrqagWXioXVl6jtRcLPSkW2X
DAn2DerTlb+QULot5FJM02EhcUfdus/09KMAsOu3DoZGZbylKO67fiq4G5JZs2BrsmxtL6V6D/Ms
XCeac5MiImtV2vIY2c9T1cOizXV9UWdpTQa/O4HGuNWMFcZTHXaE0Spj7ZRUglfRwCfrKrMwfJ1p
8qA1Cr9LMIGLjuJ+D/SXP0+rY55AegxYd+cer0I8eha/SXdqG6SQrJGfSaRBaR8VtyYjj9cQ739l
zi08CR00n+t0Sz7g1vHzW97Xqg3pY6wToBYQ7zXsIC4tPEN0rBOi6mA9RmG9Z4V2GY1fZu/6cO3M
r8AOaFCi0ixX7dpJe8kh2BLBYJZdwz8lyC/1HmK/UYBFtEDlleIVTFlwiIC+oVQG64LO2i2dQ8A3
QxS/MdU+mUEUKm8yLc3imBPR38b5OEFv6YNLQv48kembW+EkIjCKMiWca2+W8YkCHF0hFgUNYrLW
NWQe+2g/jhD/lEPOeYynV7AcQHNnRKTpZDT1V2ZDC5NC+ZZKaYIFZAZLn7RRC/MjTx/ga9m7YNaX
MgnwAWfpSuTwA9ikbQxnPiQZy3LNLLIlgL9nwo7JgmsdyUNSQiuRTBk19x9gXl+GjNWVUi3VaHFF
riEfy02nx6vhJqjQfkQoqQWqoxGtnKTDxstVvF7mmrsP4MHiS5V6slR2/UuFDDktBb9wQcdrzFMK
VeYzNcl8ZbntbGYKqBq9kD5LePAtY7QWEdzgOf+BxhSsrFLYy9qFqEZHWtPxdimDOF6QMIXWRIl2
Bpy5G2rP6sTj7X/dlAeZgDfrV7j1wfAPABWNT9fS7zy7I3kZ6xUNpuM1HfWfMoOtKXNQrCy6PIhn
LjdR6Vg7evCo7oXJxfu/8yA1oObfkcZIn0Zvep+rwbgYtvghY4b0MkTVF8V/ko+w0I80Y2DgN2Zv
i5tu54FCfZik1CFUTLxv+Dk0cIq0E0wY0TvdudKCbJMnVAQ3vAuziXkJZXhRwehtlONo+99fZjsN
ObZxeqX9DNXXyOoL99ASNB+8LTge/O3tS5c5L2lya6YQVIgDIdEfelHma6DipJ0hIPIBNHa9xoqC
tLv2MQdnGxYmAza4iryz2nPhJO4STtLDaNK7CPkgXMdGHvqibjQfFk50jTN7JFpev82zSPx0nFJ2
RUU0nmhiG095zMXAS90CGwgG3zbJcUyGgC1OZaesLd2FGjLRuklr7RsLUI8hGzeSpmnTGg5GSmBq
rE/kSIm5kTjbm54DiCateeOHgIWNJfpP+1axM8KiqsP2gbgUVh2qKu5Vn46+xeJuHyDMHhSXCmrZ
b7s9UBDeDXns8sjNmx63OVtYcIvtOWpp3ZvEQBgxLrND49Utefuxec8z/V6UQ/eQphyheZacfj9b
gIAkhzDmi+kqZ8/qKS3M8R6tUYItGDfk+wiTG4NI9uxUVhVpWer+tKLUV9aUZvvQZuyEnIPUocBJ
4PNF620tgIxK+Z7ZVCfbMvmIRG5xBT220nV7/OVtrBydDi40Z2qn+PSzQsI9tkk7tAWcqvWGxuU3
qaiDmoxkp8UJbpty9DOP3vKGzeu9k9FWzkUriSsLJI2S+8gdOAloM8NqU3f8eHp5vlVBCocYvv3S
aovpWpXAUIc6euFDfKIwElN6FItThol/PWu87UGCCRvevXOAixT4WJI1nlSOcc2jW/XbLaUZFFQ3
xnNzclNsSfBNmfaZ9Q5NKmmo6rLrxLWYJqCo9WFvZH4WTvNVybzkiUiJUlnAwLebIjkCFwhufVL2
IoVNe8qraM0DJrqEVLq3wPDv4ltfe2469UbgWY0tJc5UltVnpwXMZ9bNsGSJqj+USnL6z9gNafVD
83TS+XEELO1DpPfuqwB0FJJYfcX55uudqjEcl+FRmn5et2wfPWxZZjRPy6EODrrL76Crm/PKoxwY
rj9gw55MRfFCMUi9CgLrCGzZ9apTFg3nYu7hhmoE8mgpXOjUSkwtOSlSULpDhp69MK6EACmqru1l
XlbYHseCZafgKudpyJxEsQ6yG08IpPMyCeOZ9EChlrjWqXSvh3PWHQHyjEv6mjdi9LDPdxSGhAMY
DD38nGyGXPagxLtdzafhw20EjMSWu1+o0gddMza5UZ7z9qPr0zc0aw7d7NrlQq6biPCgE7l3QjoE
qeJ531aAPIBypYsgoitqLL6TmgU2FOEWUJB1rcg04kFl65EPxlpv1MxL7T1wmXmh8OyRYo01ML89
PQls2pJpq4dauAhv9RlEhGn1QhthTU45BWg6I6D6ZYh2zP8UvpFjikwr36Q6mZ+8Tw+ZbPj13YD0
5uqTX+NT96vUybZh3XylYZJtzEQjatoM9hErM7s5wyhWbonjbzR7535o+m8HKmakl796DkM4s7wF
E2USKJrBya7e/z1r//OztqX/frW+xv8If8r/VWXs/1D0+L8H7dsv+tug7TiM06y4bLoH/2aW+i+r
lCP/cA2LCdcxPG7Mfxm03T9cyFi2Jw3PsPTf/qo/e4xN94/b6O0xbAvjZr8y/xWrFCCyvw7alEPg
1/KQ6qEY3EZ7/uD/0ykVQ0TK+fPRxZmqg9fP5V3ifQx6nG7UHFQna3zK7eZBgd+CsI8nL4l7sQw6
UAKJyHCWj8NjPzaF39Qx06vGDhuzB0cHvtlFwIpvEyTx3WShldpDp56GIPkZKkc9ESJ8xAe4LPsp
vFP4+TOZqqWndfcmGdgjhyRmwhEE9nWQReAXoBGW9DaeKupAGOLaNQm3YNeEXPCdEkj2PF055SKe
1cuk7r0L6a3UB+jgnGlLWnEJWzRAL/kjwP0YJuFrxDVqKn/8wlLOrlf259zBUDQd66kF7vipzEOL
ulUb6gWKCh12liZWcziuGaMT7PtTMN7wEjgb1Bs2OOuIarNJY87Q/tbFQOShwEnqut1LmIC0gjzH
es+tpxWNdjYnUGQ2XxA+NyGELF/2gjb7ury4+Vsi5Ss8YUG6kbXdjgYRpinu3LWB2atqjwjkpDn7
hu8ASlZWjq9O+tj3E4/QCQu7DD9Mtqe7ThBg9vB7sXQuM7iQWoMtuXFvTSMEXDjeb/1lSb5Kcg+8
J1h7RdydzCB70CGgJimtN/CUGXpctq5aJA6eGaxyGy2xbwZQBV0cUagr5Vq5l5FQ8qHPh4cW75ew
G+8CohOKacz+bBy4oNUxUGVmsH1mInYknclOlzJ4KB1kTEqRgsQqUPxdBzE/19L0SJV0dyTYdQ4I
o2+IJNHVWY7c7lusrhrkgtUQmxYhXAJi1LDdhU3+rMf2o6TGmSIxSwEbuHih/hNmpnfi8qCfTO5C
Sy9UOyef45cqmvemaOR+qtAyiF/gCZDxy2jUDxhzgUImwYs38G5ksHgqGujqErtPWFLiO48YABuT
vZdjMubWRb9FTd5a3ZAcutkotk1vn/KpxATUdqnfBJTa1253L0Q73AGFemoHALJ2aGcbDFzcVLpu
QyuI5RMvkkBe+ow0eXBNKn3NArs5jdJI9/8+0v+ZI91kFYGU+H9X019YFKq/tNL/+Uv+dpq7zh8Y
SnXI9ZIZ6OZ8/a/T3DU4l+nJRACymVmJ0v1dNjX/sPmHSJnYQ3DS2oidf57mhsMzwDSgxXkGswAn
/r90muOY/YfjXMLPMlxw5wLRT0fD/YfjvJe1a5XtzOZdh/PdS9hnFdO4ys0nrXReQNUdw0adGhzu
FthXCMUtPxABZY3qZ6ZICEZ4s2BhRfVNXKwHqgMXeRxVm6IiwEVkddempq/UcMpeb5ZMu7MNMBPa
oWrZwKoIo5qlgWKouU9jvXM2hTdsw5JWA5WFLOWpSbTt4t7ooExB9ZHLJEgObVmcVB0+qbwzF9AC
HgTsz4Ws5D5GtdD630GA+Y0u87cBrMm6HjVUNnrnlvZIZ0UXJl/TTagroRTwS7Qfw/oVVNwAxwfd
7px1HHbxwcltRt9kN0FRwKkQa9tBWHf5bGSXuWGR3psP6G8+6Ti2xIPahYbDVgRALeDXmkkkURfL
o0rPrZ+jpg98ngSaE18D1/sEwVe7lCo0TK6ljStWVSMZBMymoQWVkpmezbPUljiX3FVeQ7rpklem
4XUQsMpyS3ImTgHzixw4fJdGf4bx+iTwCxR189LK4tFuhm87oxKPK3gBManHDbp1a0stOrs1ycqi
h5Fu9paFkgPsNaYocBtuZw5f3Lovum716wZk/dZjlqd6vh/PtQ4kyprHHbyWfDelto53j54ECrvu
k079GJh89nHacDuWgbirUkqPMTnKY6yMHqmhvq9Ag51aV98LCD4nWlXcdVWRPhSzfME+9GpkkDCb
G5WRCvNylTvk4Vqr2AfjDIo0cKAVIkEtlG68l16RPBKyXLa0hq8zo9PvYNDqfDp5JIfjyOOIRsim
D1GdbyUfsTWHa3MKH3tHRte5sncknWfIf1a8Dy3LzxLQC42wCCpWtFeFBaTveSzLY1OrYMvsRmuE
YD/VttpFeBGdkjUibdDN8toHi2D84DqOfaKjtjFqe/YLgO9Jw1M9MPafAQVEK7ezjmLs7fUQyTuD
ipOOaKwfUAHP0zMT8BEMCMW5YKEo8e/mh0aEFLZYn5z/K2j5D1ED1MLFVxla5qXzIHlVwwPZFRts
BHKukA+TUxcMyoDXA6hxBP48erZsA06gdJwV8C8ApWFrr0OboKdHNeGMdEJ6D4Flkva7JGS4Nnu8
GsbkEl82O2ROzXvXlP2u5/yuWt0EC4Wjoqt1zODYpQyAkkGp3VFwiturKdda4+5t3fStyvl0S3uj
JvFeh+Kdtcq0IE3YCWY8pzungk9AAQ4gLKIfW8RvRYsWXGDb0XVejK4KrsQ4KLfnnUmSpyr5HvLk
G0Uivas6a2ZN2a1sTTUXfdKTnTk6wzay2NfOeQsWzy4OsJ7rdVPedxoQhZR9Kj+ZEBPJgbLMTIPw
KwweSCs/Gxn5SNoxjoaTE5jR2yMUflCHhaxWesQTPEI8u2+a5hu3RlBSoDM7XrDHrAuQEHCG30pR
HLLQuudp3vhxZzYwSmDk8OSfjoONw6gs1ZqbUuKbNMJsUee+w7qz7igcjP2EnRIKU+Ae+6r0jr//
in5nusgNbYBjoGhTQSfr8kNqxvlP2HSPJcL0XDQPhRZuAkfnQmiZLyM3umycfwEUXdRWeo5Lejel
DcfXHCiIltzlj5BxvVu0liJL98b+k94n8qk6z33+MVrU3OuaB2WrlxxODsR9y4SqwQxf7Wc5452Y
xKmLhyMC27gzAvx1kyOis8OyaDUwJu9z/sSCeol39HigTcyuhmq1M0TWcdMFMl7KqYDymVfLgRvf
nShHE1oKwftwnogcaS3wk+DVhjuz76ifrEzoQX3c64cuMza1snHvTfpbxQ3pSbGJltcwrI3PYBhp
Gpb1eAfTrDoMLYgrk0Fgq0/VJw/QWxusy2ojpQqDB+2nUvZ8UTz0VlAqbwRDzuux4buJxWAT07C9
g6cZd2Y19sehlY9pY0C+IVJ1IK/JB7PUibNjq+Rsof8wOei2DVTHKeis0KlkJ+sIzKgkk6tSbAiV
e8YQ0e8yF2J/0oTfDmHUhTmZ/apmMcrDwwo2cV69pK74UiKxt62bb61G/85h/G8KWu0XjijUadT7
YNvaULGFcTCEKl77jheKOl6Qd3a312I0Jl5KO9g7vXil+6rjvBOsAkV9zvcx4FUgoCMk01mu69Jz
STcP8lndvOv4o8YElFQ/iwdFu+xJG3oe6XmyJcFarx0OvbPe19teifiCrxdsUc4Ss7o58fU4qNYQ
NLCq9Rw3buvCPC/4mPz+okyw4iMJkm01etRAV/aHDDFSN5KEWDDH8y5vJHHMdorXydCMmxCHrE7M
9nHA3tcMHjVVrN6soQ1WMoJQ6DVx/wSYXawHyIWr338bpXLctE4LtQZZx+c3sw7N7Lx0ZkoZVx2M
ZOAisDTCWGH/m5vBRaUchwOwT9BrTjSv6MoMfNMz3/KUqwAR9COuatI884e0trX+2VMyTbxQVT5r
GOyLvT5vuO8j0BA/rmXMqJqln9UtfkKQiCelDdLGTXE/pMk11YNrutbn+DWRvA5kOwnuFVA7NObP
2Sc9DG3aIqtiqAulw5Ff987drMd+JrTeb+cJ84dFtp6o/A1wmbTLSMkOdsyJ14nYBRAKEvjRc5yH
h4F8XrIBWbVVbXDJZqQnUXfeStG33pTLQugswNTB1mjHnOfoGwVNst+ZDlLjX9dVA4QYorzxyuhL
aWbwNJPMpXxgWtljMODAGugy6QRXPVEXi8ack2MdJgEr0+acVZCaNJOQva1r1raLPLoMNcp/U+PO
0Es4srcfxtC0+PyG484sXPdqaql7nUZLrGQR4vV3K87YM4XJ4qMJoK9CAMfJb1B/i1RuLIkOx742
zyZh0BQvI9cLBkIg0NIb/A487gYexo1cEGbn2oNC2M2/0ilLd1RG0iIAOmlVQkWkgJGP/dzM3snJ
+2dSCEyn3LiswXXByVfHxk2usxXc2kJM77UXD157q1rDir00OwFjif3kilT8eIiTXt15w0wyggPP
H11TbfigaAeQ0ZsEcGPmUuVTDtQn16DoFrMgpkMUzjrEambFr2tfRUe/mmqtQ4kmvp4a6yvGt1tn
EDJiN+ggNIqr2SXaPq4A75CCBavlzfqt+XSiqmYs9oYn7wT/jHcRX57EWJQnhX51qNk9RpFDFifq
HHag89N2HXG9+jS79k1JLvkOJOvVXL31lT19vM8m1zPTqN5UQKbDTBrtUSOHuyLgTSdfeB1ARvkZ
l+cX3RvxaiI6sLGDUJpT/EaBTfCTZcWHTRvRs00yTtPtBq/0FHGdD8a3iPUQw3h1dTr7jPTAVlRH
fM5TVvCjlmhHmDr3bA4/OSGfNVukl0hBo1Fdsktm1kh8Vs0FPdTVt8Bo5QZV+RnK3FkmHt2WUvHI
aQZxnnKRL/Mi0T6auKOovXefOrp9tqXyog0nrr5l+tZWg/dgtu3wTOftTGAUrA8oUvvFoiNso1rZ
gbTU71o9b59cJyrWISS7VYOgStWXIqxaC2j1hQyW5AzEY9TOt16JBpEkjsQj3/s5V6FzKProqGOx
fpqnQtAoHh2NXppPOqf4HV0+26jd01s8HJsueXdHobMpC2ATaZVxk5QnUB+0ryH1uBUFavxreI3z
wS6HR81JBh//d+C7cnIvs1e4l6nQ4kPa5pdE5c+AhAxqlI30YtMtDpKlsdjRd/XZKr1266ryU5/S
+vz7i21g9a6CC4wXhqqxWfc1ml57+0LYuLwLXRilFv11ssn2szGKe68UYOjaYz3ml0azHFruJspK
EuPqDSWPomxA5gsMsmHqBoDARLdD6m63eVbT58Ckt4Y2HWxJHOhezM9LYzp+ZQJrBd61ZArlkWdp
3ZJFSvvoTJm5nsbA83FWlhdZslaYuOSMZdt/w7sYwCz9lGnBXY8ESmON8uRUrnHXIt1Upv7cBHL6
wquHN+RMe2+HgU7ty3ggpt6WL7JFlgyUfHeGwV7fuPZPUT982mznzjzRPKO+2lWh72Jr32s8vAM8
9H1XWitc+O1GSexDWegAd6Y9Skh2bpRpXFTNWAQBvnhy2/SpsXC15xmGu6RJsw+z/0giWjEA0M4r
lH5r71XRpWslfY0lzdbhTiN94ztO4mw8j1Qm67fPvCNG1ph0cOadB9xYdPdUdTn7wCquY1rUq47R
wcJG39KJ5U+UNRGxgtEsU9aDtUyNPYSM2dsN1Tgec0n1ZRvd81DBA0/RBwkHFDszdo7xQCvpOLsk
VKcW95Njbukxzy4UtZCfgLuwlNXzWGX5W6SDxOItuG9woh6V2drkDnv9vTCHF5I4lF/UTXGUFS+v
5nr6e0cqM4+D/AGghnfQGxqtfv//3dijcLwuv2+jUlUAKrJD81VMOUc5nWjSu+vw+zYTyAJNFO5J
cE3BQ5JsDXFzHxL+SmtBwYZhRf6gngNn4LoBjyHHw74oxsxZ8zleWNgeyAaEm5ClzZJSO7nN8pCk
VEQBcFNbvFyOKoBmifk+69zsnHg1fYob5NrbhRMwKUGoleW4ySrK0ukVyGCHLUvVZ+lEgjY8AJmn
mC7UszLn7hwjf6xFYBGJb/v23DYVhoays0GeOQ0O/nl8rOLYupLkZy2N+twZL6ps6YmKw4IfNgYO
nsLXbIipNx6T4dppALV6wErLHBTdoZZBfmiL2Nr0XsTPxMwitjeKCn8DucS+MBOozY23ceAZPJn5
9Gw6RvpAtv5MdeO8IHDXreoObLyBkICGAkWjrAwGflJMu7wVq6mradEqc65nmIseqiZhDpv1bE2L
K9kpjS5M8P3aqcGgdBIkKS13cCxfhFq7EDQJXpC7CJhABllXNR7vrgd3ane8IJjpuGiH3kOnR6/8
jDdR+kqdu35vqMz045wVq83syckbbUa2qCdaHMxNPo5vfai/OZGdg2RwHzvL8I5VCwsrIALA7hia
JR9/tqrdBoEqPeWRe20ailComDgESDG7QPR3pObKnrpt2gqsmHgbewNrj6Rfc8coygdvcoqHzKoO
dncugrn+FcN2y2EXekaWcf+bqgXfMsiTZIBo65AZg9Xyk9rFNqnpmzXws+I3fjQ1ExDD/DYNWbqm
xf3tkgXmB2rSxrBA2qS8lyl2/AUZCtCPDLOJ8N7g6xNbyGGZ8sf/1dBKuYzhBbfhxyDz9lw2tGhC
O6bcliF0P0fA6II6ek44mKs838xaW/tUwLpr9Z/Mndlu5EiWbX+l0e+spnEwkkDdevB5lss164WQ
FArOo3H++rsYmchbmbg91FsDiQAiIqVwSXTy2D57r93e+8D8tnps0VLgWysVXfxxwMplF3NKo9kA
LFsi1zVEJjq11prcPsYCx7jP+oIqmTZ7HK3kXdgTtkWLxmmd+/Op3yazSp/g37n6eDympCkONLiW
Rz2467MifRjJCjCc8UxgqZhzd6+u1gR7SRlqeEnMnC4/KnKSEt627UbpyZl/6Vs7Of36LUiYXeT2
NasQs934g7SulQOzFHnpWLrjjI3kjFYZ6N19SMVZCPSPNsdu2ZZ6xfOySLcNnEM77uOLGwh7bQOM
2kwZyNOkIv3dJPd14zUPBkn+Y01HKcggiMFG7P2wTBbBrkerMWQz8u3bDpA7s1+mYSKo4ocyVq82
+wXsQt4pz2z5WHaIKK391BnZHYTt6YAxJjqMOpv10EhPom6fkAmmTRoA4+TOzLusoBGxr8ZgUyVB
uM9SamhiijdfsmyiLVgz/ftcWhnOeLSVsshmtozLU7W25N3okJgrq/Dg+b3FuOxa95nU9qY+GOdf
fxQ5KVYonc/T7SIoqRfTTOO7uMoPTqHX+OpMvP4D8U+7nc54v82HsTzJ2Dj3NH1+0l3wLqDP7awg
GTZ2Wm8R8LzXQuGCgWHJq6bf0yB4gv3T4/KOYH3jD1qH2izG6gQDjeQr6F6t1H+cn5y4dbKDU9HZ
6JegA8Pw0PAs6gLvB5XgLeYINz77GtuQInyDl1cs26YB9uFhuUHNRIWdGXKIek74gzIETocpLegq
1bKzQU+z0jW2/qiGFkB/A9Fj0dYVdi2yFNOzmZVozaVql4VAIUsama6KqAoWuE8+iqg7ZQ7WD2lS
bynmiLTLBlEzzX2QUl2YdiRkRWD8lCK+JXP1pWxyHCrzaYTFPrzx8r1OgOmKHOxMrqZ7PwscKg3Z
G3bifWjkcFRKPzth8F7kdn4pZ7RW2BBDL8FCbUrarladMeaH3Gk+7JFoFuW0dBKDZSEkTuZilGcQ
NeW3QlvUEBF+UhY9E1aRiCyzuUzByBuwr17q0JZr6Z+h7KXgVY44sqBRzGnqVM+yNUWdWPIrOjZ6
naJfznazImK+mb2zh4G70nLtOphVenLdV1tgnHUK4GlJkgRPBvWIy6KtBqIuY33nx88ZXNgo+1RD
eKLVnGRQHvE+nIxdzDsTGkR0sCzCMJah3QcOBGjKgd9V5PImmuMuDbURtGXVKz7lPKNMVytLv/yg
dBZRkG28KfkZjBf2zVs8zExIGXQAqyHRXEMZ92ECgro1d7hXlmlJTKwz3hX9HETheLBjytGDCS5T
rg6O7VAc6RsbKDXeITJN0H+ctHedTMiklVxAYeeqC3qMTibfF0cqxdb8UXwm2fRqG32MzVRGW1/I
NzoqCeWZnXbtqvgoynE6sLAGrDQq7U5CuCcxibOqgJ6+oqCG/QTjz8ruuPL7APNME5ZEeSLH4h5c
9TcZCJ9JiJBkXZt824agXSXiV6uUlbEhwKBocs7RgQBcxzD6iEr5gt8Yc7BwnK1gl/wEo/MJnk/w
JYjth5r/he7fA+LvvKcmFg+NGWzyfqSmwEyBDgPRhLvp3sH7Wpd5kB0GdT1NS6uQ8YtpRsNd74Uf
adc8NS2BJU+lsFAJx5wSTC8URzDZqLx4hH+8kS09kBqH5VXRNG9N7GabtPTircCTSE9w/BajCtym
xpjW0soZKgCcLk2mkP3oGOaDq5GGg87AZBe7BjbdJtvqAjJF7RRXS/XpU1kJFuadoFzcoXghU5dI
UkNK50CBLZAiJs2bUZR65lHbEBzL1Mt2jiOfcpsukDRr402k5+XS94zsoM9nK5YzMylKgspQJlDH
vLtS/tcmSFYJKxEnOCtJkZSLHLbNkmo9pj3jnOxpruv2sZ1xFB+K6CDKh5zmvoObBeRvdeMIXwIw
caeff/1iUrWDReve8yac0Th64tzf9/6uL43wnDJGbvPGexgVj8jY5kv57ZfA4IuqSH/O9ZHLIjGM
c9tTUGt+ceYJL1oKItdmr7zMa7s8pb25aWJubAOnBRtHEvXNMjgxBL7wVemcqXlpVOIdynp8ZJXG
CcV1iHBjfw4k1obZqojzqyefq+ydMY9w9A1QXc31TF0iBgGTiZrnOMiuFN/tISxhsRgtqkcJ6GZJ
b4OAtq/z/gps9ZBBIFt0c/8qEWpnLR3zmrIl2041xxfJsoU707pLwpd2zMLrMAzhta34qRW2ONRx
M9eS6I90Esf3lIqtkJ2nJb3R2vLXABArG+S9Z3yMg5eQnODVDAWoMGzB+WqcLHsbcN46axBRGCy3
bpTZbxUmVKgYB3jLWDIpHwjJYS/jvGZyN/NkxdspYA7FFCd+DhZGeFpeOaBPLPYKxTG75Uy26kJU
AY9OCYKXZbsHjBdfyXVCfa0cXBHhHIPIYJkjIq39ITe2Hf1nhEH69AUqOwr4IKyrKLX31shjoLQO
V1TlOA9+X3DctN0r0bNzKIKeiSNo7vSgdpaFUbDQSQkLB0m36NwxXsZN1p+7OCj4l1o8Eu2hsfr6
gmsCx1gUD+eywMIPisxHamW7xFP7EiiJ8ILDb63iN38OhbsE1HqaJPa6qdFTWnUYkSNWVXlQhNye
ygNvwPqouYRRYS6lu2huZkE0OaQaLCIy9btJgBJyg6599PLeAZQdy+dm1v/1UvssQhh/ePDoEK0N
ufaJJi8STcUH3YzqdcEYvW/bEd6OnhypNLdpPNRe0EPSLTLNm8Av/hgbWURepmQroSfALzOVgleS
1OWMrEHmIHzrZAwUMV6mJSW8s+/VIKnPDcWJIiiRY5MuDYunkIsRE5Zpe8lqxXPDyzv6Ad1ybXDu
ANBN80HfbT1aeAijNziAh+nghlvLCJuTO7Vn3p7hJgnwdePGjV8bkW2Jt+w0P6MCKbReh9m3m4pi
3eUaTaIdRnK2xUAuNsGgP1eV954TjsU5/1jPRyUhvHEjKyXOlCOJoH0uZfxpSRAOOGnv7KHSsIpY
ZxHKnrytle+aFp+fyMSwMangXJnd2PMDwL1Hydoe23N3ota8Q+eL4Ua4xZ3jyUccMe2l4KhZ+ChV
oc7T1QN/BlqH5Kwyhk8pRHmz5l8k7Qur2jIORcDkm+eDPJrqJ8yReTNIxrSaLZqMkHd+3nWz+FCx
twjSLdHW4KAlxsKaCtKfQ3euWmzTyiII7ffHMWn6owvnZ0OFRr/w5h6GOOFNDDC7w6gIKq+awurO
bQzrgIoFa9CLwfSR2d14YEypBNfrx3jwmm2Fz+kUFqvMSqhXnDrJYRXGEPcNhEeOQju7imgjC6L7
SIvjW6UsZk015i85BNzUysy3opITiR5zJWX77kp0Ut8D72QUWxCV7BaAuTuQmU2zf2A59ahnPNzG
7NEN5Mn1CBtI57W2TAEuMrsVvrGe8NgwJBh8Tpa9fRW/Vlw/sJfpGfTogfP97KxC2qXBR3HDac+o
EBD7Q/FEqRy5KqoFjMm9COpeUcMpMA7JD+n6uCe4wPhZy1UHOZFVcdetLdVx9MUDuGjcONwSJw9O
xK0jnLRp+Jr1oH8qNDEH1juparQP3kHQ4itmotawtnXolPBrza9E64xDpWrKBlggwA4+9U77TBEW
RR5F85M5hqQI7lMjDJidyk3D0sAnZrLQshzYNIiY0tNXmiw+Wi9LLxk3GStNseGRnyVAXuOYh/F0
LBUji1uvBvIXz2Zgnn192PZp/qTn40Xo7tWLRlwXDnk7LM3sBpoHszSfvQzAuzRwaZFKhSkUj28p
gHejSOF3Gj6ssdnZpZwniINz9aJ5CgIoRBxNj1k5m8HCVyPBJkzfJdck8gs3l3qMcoIWFM+4KOur
0iy/dQ1Uu+MN2Lw1cTHSHrYUU1JY4ZKDXsFfPxXZIA5axbImSdzhOSRHCD9BVjeqQ6tlNnD8y01H
rjkzVPcUtKxg23IcKYYfI8++sxd26kzNPVu4MT5pTa2/qiL9jGvmaL+DhEyZJC0Hs/4TVq7ays4i
HKDGaYmdjUVfrbd3XBzqhG3mbAVF9zhF+gVZ9zANpn0NOv9Bsg2h9j2i9Dir2l3Va9q66BKc9k2G
iY5EEdFseuhlLLJ7WzdhzXpvHiuK60ix0MEyFDzw5qnuUxbolkadxsgTFTvCBm8xYBSrUYfONPPb
IOWt7H3/Uk5hSA5xeKC811wmcRcgqOgcSxz9yuGMh1I7ss5UrJgEXQh12LjX0azL/Yi+uChig2Ej
iPnIpHhEx9TXefkdTWWzHpaZ2fZcvBPqiTBfWVa9RWrYKaHRj/rh+ehBg/2MbfnM2ZcWnOKm0vY+
0tn2OtZnhcYx0D8Ptx3UstkZazsguwUN9tC4aJSh7FgG8/026VyigvMO7kx+iE3zim9Vu0R6DZzK
idVSeWQ6XEpnIVq3QDT0zxbO2VHUZbKUbYL3Qq9OjV8Ax0Hs3LY2yyoVcxOq+WcA240V90NnWknq
+9aKzrpNFmbuatAoxzTKeiXi4NVnvEGRwaKd2HMKUtSv2LwXFsEYioC9etiJNXIjwnHUHsIgrJfw
uFaJGtHepKfdaXH3UJd4fATRro1ACVxSSpZunS75SGue60A9rsSTaCpgYZoUmFLxLgQ3s0nPNWk5
niEo6l3Tb5sWP4dTo8WMQXpGVJKGlj0wJ5V69jkZgbkByH8lwkrzhBdzJCgRg5r26HLIE9GEIaO4
OZaH9DEaZ3TBngaATtt1IfN33PDRuf7tjjp8es24itarjiQDmk2eWbsJN+tx6vt2x261X9a0cZwM
4cTU3gt/UwjQLHkybjzCu1sa7Lkb1oVkP6dxzAu/o1Hkj6Gpf+L2addlwcY1ge+xaSRPW8NO1bMm
+orbly13VQXrYqBT92TH+dqw85TjaO6urc7o9pYFPEpVfnJ0GMo46Pi7YB5ze/zCm1YRlkQjfJzy
V4tuRWOuarVlYdPXyi+VR00DNWFLCaJ4m5maRjMnomEwlc62geCwG2odK6ZBzjCyzIPQGlKyZrOB
B8cTKBNg4rTgu0ynG/8IMkCPiQIcXHpjVr9E8aVAlpji4A1WYr1IY8d8pn2cBys9xu5QDT8gti8b
Kzq28WDvVe6ybCfFHPsmngvPLdZDThrtF7oWR9e9rLxoJTUY8x6H/LRK60OMwq0ktRaux6OI3T1w
E9oFfNY9umifY5wYJJHbm51NJ41W3bUu3SdtGpsFayRcrgmXrcvbuRnbPVtcmJFgjddN3X5G5Jxr
cOJLx6h4Hw36rRfpswrpYJTNT0yMA+E4+marHxMxM5hjHPZHjiKR1e7THCxjU2ABDuZol+SGX4zc
F4A7fYcJjWDDfDIb4kPpYEDumBio7g4XyoQkS1HSS+05xp7zC0ia2cTVEhptxKRWpI/1ZZk3/Z5z
JtHZoT3j4yiPVgpGUsTISR25NOgJVAjkk2lecDHL6QWR2V8aqoRTaCdf5VkMybnqyEYY2bte67em
iL/4GR8sH2tap9F1GwVQmhyCbH2XLBIYBhuyIgHLPZw+5JRy3zhpek+KiZNaauGCmJK5UiT8wdCN
Ap7jCJGgulSIbFkaBpqu9+bo9pOPX3By5NcQjid/or+NWk5SURFRsgIMNIZCJ7sUDr3Ujqi5qa2c
oX3Ilc1JNA1uwEH7fcBmkuuYNbJDbWzjUyamOeORqg+qrGZnTKuSI89Y7dJ79pdBIndLFR3YlPaO
ztp0BGnYef0NQ4tN7952jlPuPNpRFhPgkVOlFXd6RAKsRATYeUn77LNCH+b2iB5k1wLR/pzJ/Ujy
XGCjGoIRlYuOruUUJLTKwKgbhNyGucTYEPXaEsrPHTvVAz1UxJ2Z1Bh5eS7p/aaI/KNXax9uiGce
xhGjmXvq4xOOMwg1DlRISahqh4eeSQbn4GMq6XzMXyPfezAVbXcxYLCjZ+mM91jUZTOl7w6Y8wU+
+VdnKslciux1DGktnDjPLgfFdpOkzqGmSISgDfHflFPvNneBUmmQhAlFRjffkG9Da8cnuEXzCbg7
MiEfCtnvwPtgDAiqRyes+FHTnEK2atu7HKhmwUztPI/pbGCTpg0+KVZ+SlPb7HiCrUOXf1+zaMzp
3HwVQk1AyfROvOwLZbQ/PZxvdu92S5qAkP8ZejblGH3pAOjM7AxCsiQVF6/1FII5VLjegEQ3e8Wa
goVxSJfH4AMYmvC6Mgo5xaFOgQ40hfTROQny5UYX3mPEhZw6Bve6Y8yJAxuXWRQRCk5sb4PjMVvZ
Vsko1XbD0gEivcdizrfSjj9LM004xnYGZMAU2k/gW7cJZoGN00wUEeVZefyZtI8jDoE9GMZHfB9c
0P4HkUFqWNtqpXVu8R6FrByYUjAkH/LQvnocnW9jlhBy1fL6Cfl+PxbqMSaV+GlU9gnITbPu9U7w
WKAVLWq0/tqb6BO2np4FUJyw0PUDEtG+tcxXULvenqdcTKqCLl/f44zrhnlBtRW0bs430D+T6JX2
Bm5VAH6zBhxMakEbMXhUEJ++6v1Pk75bUTdbZ+5+cGMaATExfOSUXHmdfBcVDXNulFP8URByMyjf
Ii9I+7zh4IHEVGqBWllMms6K2UXbjkCtDBoeOeiJXPDGU0GqlJ0rak9Lc31oGmTfPIr69NAF0Ivx
rjXCVS7pn6IPj6Spcaev9NDithiVxUkhUnP1on1m1HqU3kPXYWOyAu5LrC/rJSZkYz10/o88W5mq
NbbMCj+1nmFPR0Im2gK8i8fl0j+2o35s6s5CyCdh6pbRR9hhu67MkjVWhSuDol0qAXKAeaGP9AF6
NCrypwww5LZOtzoC3k6EOCTY2oJWpGus6b6LsqaoETO2YCXcMTl5HFuPXCzjQrk7DLCUFhkgBOr6
2RPNKRi8aoUnc9VzoExoDcWlM5S4tAEo0WapxwrcVWon28gWL/DsIJv5b81PzTff6gK8j2tjvw0L
eR/BdOL8sskjWogjzKqVPs5nbTIpJQekynd/LXCfRo9TKrWNFhFvkBbLEcjIOmXB0V20hm9kwDo7
LRQkTtJMPKnj594eD3Hd7swGfKtUuc1Ch5IxM2r3WtM96VFLU+TQfgRzZNFEmWsK9YZz0Fz1OegM
E0BT1S3/KWJwLdKRp8O/5W12pSyuUdC0Z5rJb388w7UdS3pAWDzbkZ4OkkXK2dX/T7hqhF5aPMpm
Yg+r1Ho0QmOVDo67oRJ08FiyAIMXq6722Ezq2lYm5E7NrnjxMXHJBjbTf/Ny/poJk56jQwfCfuxK
xxDmX+ArRiSKyXeSYVtYqGIx3h2Kvep1NXXNOkCWBzaRAC5m5Af/+m7RhVZWbrHVlPx2wLSt0rzk
Rzc8ydrnkjTE6r95fX+Bw/DtcuZoA+k30hYez4I/f7tK20ZGz9S0BZdcLRMHGxBM33znOkTte8iQ
mxC1byHL+NqwfUjGUr2OzqcRk1B1Ozh68DbXeQ+mQoZckb9e3X/8FgD8/aep/vF3fv9VlGMNOaT5
y2//cabYqFDFz+bv84f98b/9+YP+8VhAasv+y//lP/1Ef/q8/PO/v7w5n/in36x/pWLu2+96vH3D
HGl+vYbfk4z/07/8HQT/OJbf/+ffP35k841ZNXX01fxz8tHg6v0vszXXFhjD5//nQ35PSkIXwlVD
GJFgo238ogv9BpV3TOKQtkl1kbR4swAe/CNbY5KtEYZjuY4gkyOIUv6RrTG8vxE+R7CgnoP3lNT/
paSkI2Da/+lNqsO752VhHLVs/rNm5vw/vUnB1SUyIqaxpf4aFnemuyAQXNMne+ZTs+rSvU6VR3jN
MU0exo77JAxa85yJBLQEDyHoDp2eP9aUJePUsbH2doADVwR/ge0EfrQjkK/tXByJ27ZMCA0L3cYC
VmtXSRgBNm8dfjapgiCC0o4vxJzgb4g+3g7sfA6YwItrqEXDxQej2yMTtuqTBi5zhxnApXYkB9QQ
Rj5GQOW9l9IKnlnnh1uXTmEEcgp3QfxYHqgGUHGTlenfMEKgzwVOUP8YXXpBXGsIie+P+NxiMbJi
UVX82MOXWVOwMpgLpQo8FGwOrUPaD9NZS2R+LFB1b1FbmBx+e4yZBeTl/ZiGxZORCCjR5piuNANb
xaKcCpDLLKfreYODnaZTARbgIT1ntkB+52VOi7oUrxotPZsM5X8Nr3BE9KnsPeMDC22sNsk2wbiL
XBNEq74OrC+PoraLO/BU9pWJqUXVI4VdSLwcXQL7wcJ3fabGyKHgg12yamX1KqPRZ64byy85+T8d
3P0ftCq/+y7FlVDGeQhXZebOcc44uZIV8l5ZmZbQNXtvR6nMeG7bKf3hGhk2LC6DZ2X3ESYc+p4r
UWnXfCpddDGLMb7EorPFITLvHkBNXZrEHrYqwUXU+lZw9kbPx3Kjc4ak7JfpNq/9PaPsgLtZqFOt
GlzVrsU6P24ZJgsDdQegSbjOtJKjB4n27BrIIrmE/oACXlmUnsG3dMmcFNWL1urjeWoqkubMHBhQ
BFiEpmHRn4mKgFDB/7oAMBruyqazcPKoiUJ0o/I2taiMZY/GsA90MgOp1SD4tgYVfdSHbNRYO4+Q
hroN1rL0Q4YaR0U1IyXRZPyF4ED0MOX0xA0jjnNtxO9Rai5wx8Qx9J1Ore4WyHt6s0DJ3Akan1ZU
ptaHUJfXqggPAOz0i437d1USvljZvuE8UtVeb+20AI4iaonQHFcH7CP1RxINI7VD0eTea9UQvndh
pvOEIFgbd7m8Tn6Ch1urLb6kzD+WUcxhgM2IuakcbABlELuLLCUDxeIgPvhapjamUaEucY0BUiKy
RTUcZr4KQvotRsgnpEqVqZEL+jTHXBz1OGgOWZhMO39q2MaQycnPZQy+nme4R3lPS7V3hB3B5GsH
CYrp21L2uCRxMG24ioj9C3rmeLWIV3TtODidTcBpa44tNEK6Q37iGCBfc6v3ME1N6balI/uerUG7
6lothIUSwPQtbeIthLMpdRk48Tl1zLlItt6B9T1kw2qyWDxmYfSQWY6xaTwfVgdNLQTWCv/FBC6z
SkYT6cTru4Ne4VHO095FRLGQk5QR0QdOiduV905JKgAhelHoE9+Mni4I2j/pa5z7pWnMDOSUQYpE
VPnwMyroHOrbEwbrwL1LLdVuM20sD4lMiz3sHvOu1/0O4AOMg3kTCm54Ytv1WmN9XlehlTyk3OQg
Rfno/n7GbtvI581DM9pLFdEFx6Qif9aTIFY+kgPv0qa768zKZyjOY2T4Ji/l0hxsVvlTk99NPXot
2Qf3pBxUyYS30yEqeDt4eWI82CKeqCgCktFmU/c99YUO3BBfL/tJgBRG18uPNDbZMeZAYm+jCtsI
kFBCeYeDyb9ldd8sgZTZN7p51blDQwNnG3/oYjh0OYLwqKFG26mvcdpU4QniFrpeQatHMQT0YIxe
9JyUtfXWEemnf56yu90I7ZOi3a5D8c7IU7wOk4M/DmfArmyr+kqSrPl2YEmQsrMl3J1JebdoGoI9
UeXpwvq92Rr2wB7KHZ0XPdN8DcZ+Z8830pwTJou2U13gC0r9kGHa0ZoouTfBc5xK9zvvW2uZAax+
0ixX3VVD4lKHgKRhN7Wbb7sevgl1Ah3fwFAbiwdc3y7bwqJ9ICxN3RdV29UsdnTTo97q7FzGMA+t
JcTTEIJSjpGoT6PqHm9dcSoB8p7rLoVGiyuOfGQr4xWNjUyoDM7r1nCrtc67bjWxR1i1fQ2gt2ry
k10J68GXdULreZmZJ5+6+miJRSE/1lwJO4cc09yKVMB90Qd3WNCMQCQxqqzugHULRZNq02uZYsRL
Pf4MylGwa6GLAQaw5kbqvJfOJ70Zxil0dJrqeHCCmObOmHFKjHW0N6Gv7XwgBjL09qUk47SJgA5u
EtMo7jo27Btdi8hLBaMK3oWISUt6odVeSitkwxu24jn3Kwpj0Hw/TVBHp3FSLe+mjm5ZjhT5ngn8
YlrhBcNJdNQGpa3ojjF31aT0+752xwfPDPutJRzt2rrAkQarq45tpzfLKm3PEpQBMDi8V62n/Fcn
tbHrEriF4zsCJCSxt/NC6VygtspdkBXNk4cF/pkfRHVIDL+AO9v+MBjVtxYo8I016eHRDBvt5jWo
z2nNZozzeNiuoiG0yeJZEyFEOaumo+uq99qwm9cUStNVSoYhrh+j+nCs2CVYPEbYvgYt4q7jjQcG
Cn+NUgWgeaS6BcFXTLO7y7/hCvP3wiv6U0MN29EPtPKqpSrdmE3eEvNvIMtGbv2GbalCyqRPkrxS
BVS8AhKXRCPNNylxuj7wKHlMq4YN+xhW93pgsB1gqmBbH4z3DhrdubCdCGobG1MmJ/ML5mC8RbI1
Lj4V49BQhU/7VlY96FD0iChh67nBpgM+GeAbMASFOQgJefYxssLEdoMH9pbpLaEXLacOsQF2tLZC
YiUFvqPnwrK9F6aN4B7Ps74lAyp2svDYiagy3raY+lb4GovPzMskO6SkvYHVmdDYM2K0wGX2Pv1C
WJM4IyZVnD4U/QDC0iXBQd+QlWPWSaN1ICywZ+xAsRahJsXWpnRifZfGXvDYUpa409TQXxyIrkvJ
zpcfcG8/ZrrtrFlsgKDWw7Bc+JYR8EQg9FUOpr8RWiI+dS0LD8AkzFs/wa2ZlFHek+Xrnzzbb540
o2/OGWrnsxO47drr42EfjmzG80F1R1eP+g9MdYC04CdZzcqnROZBr+P+FoK1qAgWpGwiiJjznYrT
Q2pSO7ZoHGGe7L5OfpLFtqgjEJjWYtWuatlhUailbm88I4L3L3T9Dud0d4idgIlVxUVJWC5o372I
IA6+12GXKjWsRBRpL5pTd6+N7uMTZrUTnPB7c5/LbQqHTADw6dKsQ++15MB8G4F84EtJWyNbuDQV
4jcIgCNWqS+fMqeL9nmiDytLUFxcoyy9lnY5wISu+RugIaCqfaUu7KfgJZVsZMrJFUdEeJqgyGhu
q9YxXwIjpYui8XH06EVcXfgU9nryTY+7c6+Xu5izVbJgpRkcoqFl7VMxn6cbmgb6Z9un3gN/Y4S/
MkMSTxY4RWoeYlE9XJyic08TeuyDGQqfLp98YmkSOjSg4JgccBEyGLLvsLMm29dW5wI9Yp2wsPKc
dQgO4UtkhDMgCszkAsBcsIq1YdrlPbMkbhwxBEuhea/UvxdPCWcrNK5ctuhA0saQTXAD1CD9mUnO
o0NmWAocgtO3OsfpnAWh2CPKmneKPsNdW5rDN9cheOuSbdRHH6fOp9lMRBla4R3hpBSsEfz+vmfk
jGl6qv1VKbVg17VR9mBHuZ4RfokaxqlUijsmsmEtiQ0f9NDMwBVQcyW0ioe5ZdenXonqMEKou+lO
jHmWSGfyjPUheAQ2EuxsjeLBQXBDshyf2z+VO8UGCV4dCyHkOVJm+x4XmloZNp2WXSLiNSxV5S7k
2CUH5vd6Y3NcvCtbqocRvpS894JaPhdVTkCMMrz7f12b+B+oDtvv4vKRfau/ShP/C0UHk+M98tV/
DvR4iJIk+lOX3e8f8jvQwwVp7FmusHVpWpB50Zp+Ex1c92+6kECb/oAw/SE6wGASJhs1XXctw2Dv
+f+AHobzN93x4HjolGBI2zL/FZ6Haf1V6TJ0C/yxYfBMdGzhun8RBjvHTHxLGePOLmg6sJQoFzQo
JXsavr4wRjHaR0a7Mmmj3HS2Rn1ohXcFG+6iNjhEuqxz9Tz60qZmuLM19xYaxWvahETxRfxVdNNr
Mej9imdQvqIed8XkcWOg+0KVf7KHgvYQp5urGYTGaaEgN2MVmyIY7q3OvHEQxAFPusJgnQx495xa
9ZkaAkJ0DYHH2gIHIsQIatOL00UbU73CSbZa0ThDo20fXko12nepzlTs22bFKI091pkkIqsa1GEY
HfKXtKms/GJWHdRcHJ+xhelcd9fkmCQlPZrbym7lyimH+iADB04dfOhFy2H/sbcl5j1PwOmAX3jJ
WZ8uIocCmcwMKU5NI3NfTIlJW475hkiPzmF5XxkxM3wV+aOOYW6ZOWN9cgfb33JafcO+etYwq+1Z
udmce1kBm5Wd7H29UGtSNtE2B4WJEcrekTzHU/1rEreYphBAmh4rvJv53zEVGuj9grCoob5Gt6a3
K9avQT6TKbN8PCpt8HC8gmV1QOMucJz8TET+laocd7ZuxxcVRtx2VLzsQy3b2L7JM75zkvMg9WNG
vAXHvUO3oPQfesN51vMk/+W7vEKNTZhn4nqti9lKYVF+2Oq+yRrabA44TdoHFWXdxolBN3bhvMlT
05dplvWu0WNI2YRmVlEBMkLonbnF5FzviKkU5153sVrKzv7RD6l3KcPMQgcjlIK/q2WXAjIrHBKx
1pClOFZnb5wyzI1XlPZr3nMhhaFJ1WI3UkQcFOjaaZnf8wUBpSqKkPQdhbnLqeCA5HOSu+uoin6k
rLfdJT3WwlCPHrNATUeIlekDAoe1ohVJLgG0aregi4cN0XQookk7Hum1Za5t23w7dnN5R9fmd9AU
H0K8nNuhDIYnO1TFWqQtRXTMIBy3h/o0lTzze06piqKmWyRCQh2+O8JlFizKcl0/aoE1t0do1QVL
ZbUzR6N6iE2hrXj28nKg7bA3GLSlm7YShamMXxw3pYHe6R5ru0YbScWx1yAOVJlLo5n1s/DrZi3t
Jr7rRldh5+3T/8vdmSxHjqTX+lWuaY82x+jwxd0EYo5gcE4muYElM5mYJ8eMp9eH7pJ1dV/pmrTQ
QtqUWVYOZDAC7v9wzneIZqr9167sum1XD9WWAMSOeIDZ28ZRZl6rAo0Y5cdTQa3zODR5yfCrucHG
5umuxw4VR8hWxx3ba7QMvzNtxUdlMpWga+y2YxhD/go7eWjW3W7LhGvL8uQlrezPOWQdBI9jufiV
Eb4ywNJvaY//sBPouTkep0PoDRBslexPCfCQU9TOzdaBPkqML/cjy+vEBCSA263roEj7iegJ1CRz
Uw7zp2zszzD0wJXn65yTjO8dEdGrLKAOBralKGIctqNz52ylD3J1YD2/naWntz6b/qDsnezYghZF
pY+xyzaj+apojEUmCHrEfnfsCqakLvq0B2wk9X7Kk+eUedV1cTzyiqgvgiw24x3OI4r63JcPOZE8
BDvQR/HkRngye2RvTSqfK2DS0FFinKyuMx1Ib5i3sFShm5Q620d+dwMflNCVRu/gMDXFk0vlw85v
X/omABE52XhgfYmPvDUP0LBT/P0cbZNKoJnSX2zIiCeRmveSWeRYX4beKUFV9Ol1UshsOPw+0xrb
RCyraOs4TbtdOn6MisZvYxXKfqKU4J+DC7N1kAVvUC0xlDXbx7zRFy3TH14pv9jqqG3PemWTdUaL
53I8MWEmOj2eJkBsw4vLWPlmhEt7gptRH+YEo9Sf7t9/Z9tlu+t+5s/rrn+61dQ/7W/axPC0LSbz
qBN8FBMIKOSESIbxtH1EBIby6OOGrPms7ZIVh10bLC4nghwRz/yajIINcsX10HXUul5l2QdiSp3t
Uhk/wWOQZb5kV45+dqWtd69sDiDL7FDm1NAvejtlgpbOAI0SdRLsjN2OaGU+dDAGwXUSLA5G1Y5u
I9PrvYWAdY/u8rexjNjiIEo4i/djLGwC5TPgeHM+uN/Hur7k4A+vy0ISkzUziBoa/QuAnbsdfGM6
IkvU20pN91k2eJui9509LYv9GskBBcUwpNtqmX5OozB4Hyd9TCIbQc+MH13W5d2Q8+i2wgbpZRhY
hsEUPoJJYh2c6hpzh82ofDSmLXvCs1BmfZyG7vdiAz9GRr2NBWq2qKzPA80Nn9Ile/Ib1X4DbiZ2
OkwbZHDi++DVP1MmHDd3sOctTEHE/4XFSGbq4u9Oakefi9HLTY5o2WL2AOMiNpf8RvpAzk+Nz1pG
tHzgaBOdAwpXHOis31rXLiHfOIxqvMVlQ9KSg8baEddUZBTUAOE7RcSe+fxuqZDXdKD+eWiRLw12
lN43tuyI2rKxLobpDq5aF7Seok+YMgDFGC6LUvC4YIQ7Tgl+n5Q1AstojCejFQ2B7JjrRarv9lGm
jkbZ+kGB/G7vZ7UbKBsdTTnP0y43Eus5lLq660sJrcls8CYJ9ytvyUHgywyozbvpOJoeSBNZfUof
6gSjvOlU5WK4zeAiB895lmOIwFgOO0v63jnFOE9EfPS9axXnQ0dYFyeLrf1LA5IbSUc374gnxgZX
RyQ9pj3ekIiZVWEayEYTab9myvDovUmgAJIxgDlcyEmPmd8ajFJ7E99p2o7T1TTaISD178Vfzafo
kzFXh+MrHrN0a2cFikpasslooL5zHeD8K7dOX70pAXEMgOXEvMx+isaCyyPMJXL9Kt3wIduZ8H/s
TPI20/Vt2/XaidYLKFuvIhlSs6WGXx+liQ8DPxgRO738za8epRq+IR8/ASu7cAjCg+CWy2cn3Y+e
/s7czflWchYTOtReBKuiwO6BRvi5lFtDS2ZXDdZmernumK0XarherWOHLsPlNe9FGjaXcSUgNdiZ
gWvSdKcmIQl2GF9jQuCujWfjDWsgPzvrXT6utzp8LMacyCdDvL3387hMhBea5cGayN+ChMHE2kYN
f26YIZ+iDLOcIGH1eYpyL6jXiqJYawtA9MslotyQKCXZiVf6SERP+4L0v7uHM+RgUUnggnpEZhBb
S+lCbaHQSlPOYAXBuEjfGgC3AVuzlj2FyrzvbS7XiUvxvu7sMCNQJmVrwaTX0qlhrAJfgXIqiqR/
M0Zv/FXJqd7JekxeRO4GIcXwfqjq7OjVpEjWgFLYh7Bm0EmC/xP6W78WcniCLf4XxZ2t3e6ZmUh3
ZnDMdWRiWFrWcpBRYsPsiZ2HNVflg0jhrzra/eYK/zmfCKu2qpSpYwGRfy02BQLj7aIKop/WUlRT
k/rtkN7qMB02KfUqYq3fhsGOjAewZJZNUZuu5a1RUOjaVLzTWvqi6fm5aBqP1Na3ITLR2zHn3GTr
DIxe6VtsuNPJq5IPr0suaQLymPUm9nprM7qcIF2MxyVZkSHma6VJQvY8p9qhMspOxkJ9zkNHtsBa
s5OgeWfb/nuWzuGhAIxzhUMy/k3F8cdm/T+3+P/f1VybXALs4/+//fWLxkql/4GY+fe/9rcem0x4
22Y5zyqeHb5Dbvy/9djK/AuNNwt172/Le/9P0EznL667RsKTKbSGuVv81h/QTMtae3bhsNhHYbd2
4f+VJttf1QN/Lkd8On8PDrNwPM9iDSIIPPqHxX7Wm1o4Zn/EkvWMb4d4s2afpvYHEHIGh7V4mYXD
zsi7I30TC5dB4TesDo4UcDezrgtrr/N4MSXWkBQTLrEU5mZonbsRbvcm6ogOqdkzb2t2jyoX5Nqi
TOTXisIbDaT5K7JhLbHqgDYDzIIw3JRBVjH+iJ4UJf7O9waNy22fKv2VTdy2GvO3pyok0MtJhMl9
ThUuIQGhLiOQDN9nK4p9Yk1i1/rda9KThjaFPwq/fK9d49Qmc7xb3Pkxla+ClhHUh/w2z+5FAQy0
jfKp9UZzY0718zAX5GyLel9ZHyKyP+kidkQC/kKedoMPSFPI4p9FjoSUC2fQlROFnA0a2P1FEN50
zApaVeLlwo40PJhRyDlLY9UEDB9Jmx95SEHqoQjV1TgfuOWahfLIA+ZrfoyL05DgA4LTGtgNpRNW
x9C8dXnnnR0fi5nnX2Kjr45Jx6uTjXUapagJaJ6SY0Lqjonpt/cHqgQD4CJc95GsEucpFUA5S4XY
K22YSGuYyjlKd78e98XgImobzOrIZFArMg+96i7HZxpM8YKzUra8qVBmiH5k6z9NiAoFST0lbQDA
FaIsDYr+RjtB7arkNFYJhDwJSBiI4cYTKT51l5CIyGJXOE/Ei2ZZE5hEgyvPs8E8AThJaVh2xLgp
rxyhu5NG0QDVYSrMqscb7+o4vS3ua+yn4sqhiDtNJSMVJtvRGbj9XtXo5EZG3SlKFSiUibPFRnOC
2kXgpocRvGtmfISJYj6c5EFSy69yAckwsyvpLDLTZVqpYG5BS8tadxixszhoc7iQRJ5/DjXRhekM
KCPyHxK5nMMRqKWHECBt8/u2KzT0z1hsxEAzh6cE4CkjlxUPtA5GQmCw1lPefcdOEAc2pqXAqvo3
1ae3wsDmt9p8/aQnPBU7ep7FeeA034ge+KiWGD2eSfWmC/o9clV4d7lWxhoDnxXrTYp2cZnkGeIH
HbePUtnsapC0uXemt6kqnw+PiaMiqsmegBCOJ3r17pcoMjzjp8+4ArYjefd5TC1jCiiHoiI/BoEB
DnITYA+qb8AvdJGNj7rd9krIFG7yShLfdnT9i98uv8Bg+2iYmZIL0TwNrjUGSsQoidm98YbGb1il
nx2SAAcDcQYBNgRLkirrqf5StOKKmq7f4UbpgoVpzbJG0WZD/ttNe7yQzH2QyxxkpVgPslukCwma
IrlzwCA4DpLqeBiY+xF2i2G4v1KNjWDTUK1nMSl8EPIqSVJuqokNJ7AGP9ycVPiZQX5U8RHSxEvi
eS+OIt1oTd6VRPBKWH1sCZ3TrE254Z9qtzj5qeSRlFpe7h3M5csl0hdfsd43a8ivhZ1g7FZgEQHA
leMTcalgwK3ZwPGaEpxjjDgUYf0lZyKAx3x5acYp2baEGORU1xstZtA7Nt6tReMb12QRjyU1yljj
HMaRsYDTXlOLw6F/EWuOcdKj9c7T+BvmooGcY/0WrqnHLYBVkiHbx6HczIaQl5aAZAZKG/62vWXN
CQAY1ekG+G4dfZqRyvZdaEC1scYvo3sG4f80zOplmdKH0ibegSSQecXwmmGKdYZgcJrWiIFkaKM2
l8YpDz+Z1icHHdUejBPfPBA2np5yLz64Lcew8Bv/MBpsLrwRlr12UvU6xzgn5torftKf70Orw49s
ALNM0E3rxdUBq3Z6Fi+PA5bcZeAa/PwF/V1mGfdaEgPCW8MFxEAxUpqZcJk8klQNA4ZmZU9TCxXV
aZ8rJxpPOrf3NvuNVZC5epV8BnApvGagvcyvBPvZCSnu0tIGxTEXvWKgmtyIlU3uUFWZRyJ67iJ4
HQjOZb/T5L54ds5W1g1Dth7vXNus/FRGC9Kx+LJqa94YbkuyW/gakQ56sEwYh6I08v3ceYREpuMZ
FsapnOZvneO95po6b1QT5oL8ZeIjcWMO/kKCTwKFery4C3qj0IjeKws6F5a6/Kqh5dH1f6dodC51
2DNLhd+1A/YXZlZzTbo2OsOnxc7vNI8eWXq7GNII4ouRXJM4OyK8wmXYaEXDCpY01F8gAez1Q3Eb
J0YEcKqLgB8QkD53Z+hScpbOTKTHeQqiSZLRCS+GkOSGaWbygub7vWs9rCjhfO6wQbIVP9Fx7Ieu
jQM/dJeNMEoHDU71IZLlEaMN03SX0M6CKRJe8pRsTlpBK6u8VwVNwDgu7vIWL+J0q8XqmUERccCz
BM+oYhiYF9zq8/IYJdEne7VfvZFE+DRtZOlKnNcDUeBVEG0IKsW0Y3q0aFvB5n5mvRxM42Q+97jT
TWvymBz1h7V7eE6EM+4MrOi7NKtTQDYFhkzN1VHfjCoIERn1rj3c6dZ5APxK5k81eFsbVUUf9ZIL
nhDy1MkvJCgjrxaM4AXRajomyFgW/CETaiZMngLDdwc/iPQZaRCTktbjEdIqAfduTGfJnnqxUvzt
7qeNrvbJiWnWfKu69SWprgUj2B3G/YeJH8o5n65OUiZELbT09wMKaSuNi51Vx7/qUoLHNpEz6oid
niDhyaQLqFEi1e30oPzMOHQJQHMjWZyLPfS7vDJ9lqPowz3QHkackg/nwBOkbSYbycTiEfa/+yJ9
G4QTbZRPvqvnY3QzIne8EU5gGAQAZCkJV+tWdSsyCkK5Mu3yUm+pJ1i1J1V86Do/DxaTY9WXLE4l
IKmaGqWXzakHX0vFuoogTbICe+urawm6o5liLIu8IyaAMvPRi82GfaGfaeijOCNnq/xOlaZv8Dq5
VnOChKYMfqBNeaNKiQukip/tgSnqssBRgACttlOcnoY0x/JszC05eGywoQ7wERH91VDvTViC5ivT
eesKPiZNQy4Eq80XPgP7oSQicBzLh3aO9IlmE/VP+NknprUr2lkG1l3iRIQvt/YbU3J/AzU+WCa+
iyXiRXcN1TNg3I5M4oOR9vfIR0C1Ls2j5aPZiRoPe/vk/cjAsib1FNDWH3oTbRJYOrWta5KWXPep
B6RwzEIVBjnhOjvKz7sl6Z4gnkZTI3aLXa7OtRnYu0Iz4sw/UqdvWO4Pr8wJkm1vgv/y6/6VIekV
re60MdtKI2IdobHXyzdo7ILGmFEvxQAy/Z4lv4WvuIFYUT3Dzdw3+fsgqTjKNn1TKdCQjGHQHTGI
WeBAzYTUJA+V6+MVd9WpMxp3GxogUnimLZQxmPhBnfPk15vaN96NoiF4nNQuzG+CWXMJMCFxv5aU
rZvN0Jtth/ur0N5PN+m7QGrEVe3IeAGUzMtkY5617bdsoIdtQyKoLf0coTBi6FaEGZOIMvwmnCrn
GEheKrc8W7kLaRgdq3bqL7LBu1QFg8d9pQCCrchymI556HNrRtxyVuu+uRMAxWJCzZOmjJ6UvaYt
K+cS84hNWZuzzYgIgayanVnjQUwH7xhSADjYzK+duja5ja6vbsNrhVrQMGoHtqWqD1YJkOPYsR7Y
WrX/221xDY+9Rzk0fLl+dzLC+pmkHGR6iCRWQg+Gfs+AHTS4CS66BTaSYwWzzG5KwlWsC/U1ycbb
DDzbG9dIn1KvXEi0BEVJldjkx24kD2RWBCJ4+abG77BrLExSvVEXEGx9qBjlU5XExTblSduSpkXA
ujvmJ77o+8ws2W4I/kus7tSo+leYOp9iZMwYje4zY4bPUCJDJZc6iH3/zY+IitP46Q1R7XtyAPAa
dBQvc3Ii0wAV6PQrpRkiwk6s6XUtciyYlkOgIphg8UFY6rWvz64yGIvjNLOHiGwA0ATcQf65ysR7
VjAtlEM77mCZlQfX6J/NGk31EhkHTuFHwzVxkMl4x8/9a7Z25jolXXoi5qdwNT4m50rF867tZrBM
RvkV2dbjBEbJnCAFzFwHQZz7pPARHuf32PPIei83blOCT62WgdO5eQJ/090iO2JphNohlTdllq8E
2v6sooJKBwuzRtQtVROosnxPLSZ3dUrM35gC8Max5xm7DPp5ZQADLq3j6Li/TMgJG9JpANYR6T30
/q//Fs3Df+i0+AcDx/8kZQQ9HTOT/1gZ8dp1P/T/edA/fn218Z9dGYzW1r/5h0DC+YsvTGyTPhYK
pazVYPGHKwOpg7Itk+zov8VXkTVSVrqL/++/2OIvDvR1i2EPfjeJdePvwxu8HI6DzYkIK9LuBQkq
/2ZJ+YcRGxaVP379Z+eUveaZ/HmVRDSVazrsq7B3SKxK6+//yZTBRhRfRO8CEUgAVxZOcV2Jjn37
DcCiLKdDLkEKjF/sCX+bs/2I2RyyvnoBu3yu2XWaGQy1Xt7i2nhIJveurVk+orKDx9zP0f3sOPdy
MPNXGYmbmR2TrCGDY8mg+XmBS6TqDyPqEcChKdj/6a34d16YS3TM//PSQK2ZJvoWImLIdfmnl9bj
/x4mdxgOfNVlCxPiTHM/7lBDm5uiAa1pT/dMkhMYke5jWUwHA//NxRW9vcMr84s9YH1WKflIcVd/
9HNs7mFZ1Rez+W6her0K6MeRcB500zqXvqSDII4yLJmTZ3V00nKmpl3/k7Xol/gHkV445nzpgZVk
Di5xjt34cc4BmMoZ/WCrBWBuB99fAvHkAdjRVxW2N9JwzDtoCMaOgTMZeCq5JAxpQ2eurnENesJS
9Tn2AFfE5HKSfKvoa/JwN6WeOk4gas5iRCTn4A7fzxXta9mFt3Ah+SSS7o+q6PIj2YSnUSsyFzx5
B2K7f6/EsWWEAoim+k5Vs4V6a7+XnbE3ClfsS0f2B872ltmJTh7jGbp/BMvubgHrgHDGtg5TUi+X
sOi4w2JFD1zN3xChPTQe9tysjod77HAw8Ch860p7xwUKGIpaeZ7QCQaekz/V+G5cIZPbkitxl9tb
QfziFkWjxaYTu3ntQHpw4pSynalRXVBQu9PXqPSNhQT9gYaCOxeehV+Ti83PZmQAKzZPoEk811Gz
NW2fpU+bHJUYjECzrUKvkVkBA/+PZjCzV0Q4CZaI5rVNRrVxZhaGzjRWDM+QMM/emxCn0YjZzEdY
gFNcu/sBGXoAiQNBUVk35ckjG2c7eAghZrF8VjyBm1HMkHCXQ9bWFwkDcAPWh+lIXB0FjaONyA/5
6f0UiReJBYkUckGSDRJ7MggE2zyVTky5nJCY276B1Oq8lnZi7ZnPftK4hidUfWBa/OU8o4HLzZa0
F0j3CnfQyWx8fYXRNZxLYkETpB1bS0f+wUzHkmmCe5mZr1zQA3/UNXsgFNGgqv3IvXgTopliHD/y
DuVvuzT3U+cf4FzTH+kG7Eh8snD59gP7FKdlDpL52HSnanmUC/WIGV/trkZSWRePDvRPxPRVkClS
WtIMFHnzADL+PqNE8tFxbfze21ujc9LLuomX4pghYALmFYy8/9i/NGWPWDlx7UbZ7boDBUQom9QJ
1E+EpgxJY/+brLh2G7eK9t3ANsRVZjDvVEN5Xynqqax69xIW3wralkmokNnhT/YzsHyEQ0Sbgfzk
XVXiU81dxmlAbmsjL0lwK0/2Ml0rT99gvx09CkLBkxNEtj605hRoAgZmNjhaX7MCNpL1FJv2T9sM
z5DCCZ5ZMHQ50G8AWSd9eEzJr0bhiuu2cKKdPZAzlWbJ6ywyfoI5il9/uqJUv+mQoPuZiM9oTD8X
NNgbkBynMl3IINiqWTDJZRVYRfhaotTZ8v1uPdZZEOiNLIUz3ZpBbMMLMYkIIQYa5lThvHWGfs9a
ifnHQDpiJXj6zfbs1OFd2ixPhnGhpdGE4zA9wd0SE4ZNPMEb7yeHn3VyhCRRfXTpTKrkMMTRS0LM
1JY583mFNewBLiAmu3oNGQzdt97gOIVzsmm66MT3if9FJ4HIuy3PzLHSGWispiV+QN+5a8CcyFkT
dKAkEwgQZrHcCtqhaTxZDthyS2LIL+uH1bFatvelP5L8ZM0fo3JWrUB44SPGkGX0KH6NETBGz2UG
q0zx1MRv+Tze6UUfKv752bGuRK9etQNl0MPwRas3wzzZteTIzOwRe9D2e4S2Hxnb6k0uP3QSfyN0
8R4T/e95Vl+Gwh3OyuFECXlNMLYEXHnfvQVOf/6ezYFP8GlZsFsdqoIFdORuVNrfCbG2ZfgPbZvh
e18aN1ZqKZAFtIhwsgmudZJPYX2ftPxusJr3R+dBRow+TQG21WvZ2C8zAkBb3YuhfLbw5VQzc/Eh
RJylW+sX/lwOvOQtJD/2BMOVj27IptxmsBXQAzuHKpLLs2gp7wdAqyQSK/xq8NgXoocWkDo7D8J9
Gouj6SZvI9FU294YnksHEaPbGI/90qHzE8wu8CSKSn9MzUrxk4ZAa4OHX3O8WH5Er0gqA6apBGS/
P5y90YKMC0380C9cfl7LL8GWUHyrEDJlV9A6Y0vq0+VpqaC0pfgzYrQsZAe6hAQP6V3W0Z83PNWi
nR7ps+lNCekIizZbsdndRi1Nv3fbSQGd5nK/uLlo90xnKLybn6jGPDJiW+8wNLjqaVwOUQNOsCF2
7nmsbiJmTJms7memh5jgCF4yB5fGS5+nEZ+z5GrgwOnpFXS9q1bwrprvUVDSOg3vvMj+LlMZ+HWE
gIRlGkyu7OxzYqTJ/MR/m00yvEsWLUPZf0dtSV8s9c3wQkhNYf3pth9mru/MBFBAokmzH7r0Y/LQ
MrQeUVg+vDVjBOlYtNhqtPvo5OTIOB1vYVsjexC9Wx/YEbTXv/7HB0iZYD87tHF8wgpus0Tm+zAL
XE5KM42sVicoZLx0N/k2lsTEAJjUGoyi2p3r5AtDMt3u0Qgi3NLIx9Dy6yDP1w+Yum8G+l0/Kn9a
UcopnPQP5eQUmxjM0c7lk5lIQklMzdurXPvAS9ogsoi2nmQ6zVlY9rjHGAq0eGUpDjDlZaP6JkJy
TQhsChwLGVqW31g0hntSJrgQvdkOZiwTwbgINERzeRyl8VZZJu9Vkz9FXfWD/phajMWWWbb7WRLs
1cohvAdcclXSOcYLgLOsNyqyP50+cHMbJjX7o2001QSy+gWWsT7EMJtIxGHgAnKXFNS+GJ5JNH8h
6HM/dnAbPbK9Nyxcf8ejOVEips/NAGN2qS+1sl+Q6TGCYEQD4JcB1AJUbG/8gBA9nBemdQXGlb8u
RI4rOW9GT3NIxuwpE/13a55TzqDR3eRRcWv7eeeP5fJQ1Yw6gK9QvI3OcMzMfjwo1b8OKVi3yIkY
D9j2oZlemoHmz7NbA4HgJa4ZNNSD3EXjAnJBDI+eXfV7MTnA8sr0WzKeUlHJG7VF1Ufjweqpv/3M
kugEVhi1jg9adwE6ObEzigop0YzEKg9Pnm3s59Gn6gFRFWBE5dFtdr5bF6+aSwZlwM96RXAhns73
0Si2rVt8Zy/4DFqHAawdsYAs4rU7bnaDy4/cm7Cs2oVRHBLxgXiK7Lwefmk2fvqZ6+HQJXaELMZo
V9nKemZ2+Og7A2ubOnscjMG+RdHyajJ5fuhVSkWUM+yrc6veo5bZ50Si6Awv6pjUN6+277oQRGc+
UdOYw26QeRvEHoFvYagBP7Jb8f0Y7sa0Z+hsHfyRLkH0+EdHtU9N+clqRl9LKa591Vj3adbdzW0a
XR3IUPeKUAhnjO/douWVtANLIc8FODGJQ0x22Ckc6fRrUCqHeaanak097pmBWAFaMp812yh2f8WT
x9r3LyDNznY3vCkdrTOdjALIQdNG/oVhkUewmxKJ70dHL0yVdn2dHEftDE8CvdZThARvU/c6PSl2
4JupKdlohkBt0vq9kB4E/Eg2N6STMSo2J3osUlyXQzoUhwYI5DmdrK+aYKHMGjEAwrYgHmTywfIy
AUa1PN1NZTzdLXxjx8Jn/TwX+bz5+28YghNoTNXJnI325HNKLyS6L7NrPNkD/mXU8B2xRM1yySbg
pCrtDNQzRL2qbHlNZoYq2eK+cCC6t3SYiCQm8Q6xnH7KsQdt4Qk2EH7ZaPk+G76sfWjgHLyguaS8
q5G/mPX07kINGEz5UThDcQKbal8t9WRrUMLTeJ0Gzao3n5tNRdoUkrLxAwjBEyX6D7lAtnAtIMgR
otPE/9Q+1R4cI93mxGcI67y08itKZkoYBlqAlzmWY0IRGNarnB9il5L/SAYC3OV+H0HrKKT9sXju
I/OfcaNmEtAcgzLLpJPuqWYS7znBrrDF/nydzabayVIgNq3AcRNVHKpV2GNCqO+i1/i9vQvHoyGm
nW9bWHnn+x5IpGEg/U7zY+HYkOTn9oUQLThK5UakijPDU5hmQVaihMKuBP4oKkM2VOwrxwlsseYx
qGT6hs79uNgSX7tOf8qwusd8dlBuyhs+A5azyuI8Zhr5ROy8MSvDqSfe3ci4i6F2PbSZt+0Hxmxt
CTQN1uv9KL16EzUTo2+qsFOH0i2DN9bqGsnwSKxZU/pkYOW13gGjBheLDvuW9WILfbXZAdhxmTkU
T2kWr0NhQddodJTwPIRbiyUdWsTlt42X8JBnC8ZZ0073hsg+8Sg2adxeU14ZATXs68Hg1E1xULKB
Fs9WYG9B0uPdyoOZpqaYe/7M0N/zOR01EASmntRRXA6AzquNbtDrrrLA17wxiYrMJ5c6xWu2ETFU
z0zDvZVRi56rT52HSIJCTMLkNtbtqwuqrQ9IIeatfxDNEB0zdmsXZKjVWXnvprCcEYeYWOWzi79N
RlymspqdwPeJ9omi+AekolH657yN7yQsqI0GenFMq4UdxM4rBgWLOLs32YCLlLk4J/22Ww3bBIKT
+poSvxXG7LrahegQrzNoTRAol82wlWX4K0OXjHHCOi798rWI7rVWzg8hoSv5n1gEf5p6SRipgiol
MWqDYcPc5JV/ThQjhiYlHCQswECk+VYt9rWxnX3qxy8h25PAtrpHV40APHNNwHOoD5FlkAiqvcfZ
HfYjoVPoK+iQ6lE/LiSBBHVBniEiH/QIzbRsrDArbn5Mp+eFc7XLVEFffACONe9lnOstIT4QctVX
v+LEK8S1ASg0aHaG5x1h2R/9qN6Gsm52nOT4XkUht2GLgCLLsVdXYHaHrPtJb8cW1ermPV+OZNLU
UgegZOS6JF4Lf3V6q5yGfdqjoTv038NgMssnBKe0OHCY5gbQ9chy8mqFWsmNtgbh7sFQRPrCxHzT
F6V75/tOwI8Re6yZfQ7aPKWWcyyy2T1ljfO9QJWAgR4h4QTDGfFB4tr2vcPSdZ4Iea/Yvgz1dhiW
o8qTAb5sf69C2JzNYu6bsXkDYXZW7VppzeKuXw+xLuy+d6JD+hTXcNTM6Fuofjckcym40BTtHp6L
BIG823jvCUbmOSRDa8oQlY6ei+ZnFb/weFtM0DZ4DrKtAwlS6uVC9i0tYnbX1+4eLjhSQnwYPkse
PiDhVpGI6Bh6PyKTOVUeAn7guXZUsugxpoM7+S+Rk/fXtAVlGIPpxEeJ/8i2DDJFn4lBBBxS0v/Q
mlwpa83CIs6Vtb1REa3lVWf0Avsw00SZRiOJQRErfD2ZcBljBJ4RaiIZAaMdKvoN6VhFsKTqkdpK
s6RmgxwRIajGxNtJo70jM+xuNjugvFnz4KIYh6gKvAOyOvkCMNIvXcVSqTTz8F4WiE/s+Yl4T/Ox
yT3KrbB6iicIyar4iY/KuALl87d4kF+WTui97kbzeyO999rAvGtZMNUchehzye06YF3MD9w8Cj6e
qBZycAsZXvaWxUfX+AGhgqhnS31aP+qIstOjZpPFGAi9h5JmeiklMPF2bJ5b2f+mWs55rhr9HEbh
1iPSeN0fA3TxzlyJ8mLUPo7KuT0Qn/zUljkuXUnRWVnjsl0G9cijgT9DussFL4N9akiF8bR/p5uG
T2q9oEyf8JzVBDfw5U27ei3Iu2Pp2EKoW/fBpAdsSgcpLm5kBEbjb576/FQ2NsHMTrPBiMsSw4GE
Pa9Ykuwn8NJs0wgGFLLMfqmsbp8sa/4heiFeM88gtHlsaQQaAAoOL3ab6CXbxdojdViKH3ncdVdT
OEfu9ObU9C22TiWME2ObB7Tt833kvOWKYDSOFLqIMUPCUJjzMZWYHQqhUUjZzRMlyoNuFT7k1B8e
3REvrkaYtZ1IjolYOB5tld7yafZ3UULeTI6noffLx1nToftJ8jyOydVZYCtj/gX3Z1hZYGgMJ9n4
UqQPcVvERyjvzyCR78oWQC0ZZns3k4SW1UPOeLV8Hfgzu9XgvsGG8t4aTvnFHHGHfMu/mBn3fDul
ryMsIA6CHV+OSgahQEAKgn0qIaYgZZqaLRNexD1oQMxO7Rw8k3tdsrbzc+sba3ro9yuCaxW5T4AQ
DNHKe4R62KsztqC1US+kxkKjMWxkadp7IZGbyOPiXzk6s+ZGjTCK/iKq2JdXCe2SbXm3Xyh7bLND
NzQ08OtzlIckVUnG47Gg+1vuPRdj7WRhSvLFFkU7a6deMEUZ5naXB/kujepzWLmndrBE7CyVjE1m
e6upTl/nDo5q1fFrw7JLtqO1tkRybAkTOEWRvIxl8E4UyC53wYfn/lakzT24/FNnDY8WhWBJ2zXd
DODVfrJIWBkkQcmMFAHdGIv5fZNmr1034uCWExOt+h/igCOiQDyHdrFvJcrIoS1P89w/duMD8X2k
FE6CiqX+pUBaTWz+VlA+CAzgsmKserN8eCaPVasehI2c0PVrgDblM310x+lJddB2l5y7/ZaCGYeL
K/gNJGopW9xCM3b8ZzTRzL7Xo7f3y+aDlxOdAQK2HHujgVoH59LZ52APLffe7YNqTdEMZy9Hl5M6
UbqZfM7pKEwg2vQ7bJxT7iG7npj3RIfS9OyVM3Eh3VYCUzC88DO+p6UN+QKUzPbMrlwb4WVm2TDN
7jNhwgAdMDu1GgEnpjE2Ac2rUZvPAIpB46iTXYsj/K0m9iJFnWcNwFWNn2Lwfv2uO03sh5se1RFH
cNlrSNTmbsHUzgk0pDvQKN/afu19CzM9P5+lPqpZbI3sWVUBa+TQ2niKc3is3ctQ2tVqh8NwKlCo
hcMj+llLkQbgKgKr6vBajzWNVUp8nW8ziWPy+debMxIqL1iH7StIyHcZhW+j8E+OY0NjoSNcS2Ve
Od2ee9RKCmMs7u4HdMcQhHw8Dnk7gvRysXkziaCB4NbFqf6TLGENsMQ+KkrGTa7IM6NAHfp4bvS9
3Rd3Udsg5RcIHkzzLsnyV4lF4uaYII2nsQn8kmT7moz4x2p6KkP3X0HeZE74tFLirWAwyzNxDrro
NNjdL8FxP6hnm7iV2ASj5C1ALJPJ8QEf+6+U8sLV84fAn107wxPdnGEQNNslIoiLbm7HU8j8pNnQ
XJcrJ1ICkKW+h7vElHMa9pXRvpqpx8NnGDnFSuUznsxxFgafUB/suDaXx45YolPS+esEnyoxzn5O
EhtqxXZpnVUyMA92POt9KAkfVTbFoEdujdUGXkxLviK2ptuaFKUta2vkF1DO+sFhKHXJPR4nR45u
LNFKG8FHDwID05tF/gOwlihISNITGWzI2v8cNOWLFxaHPoStKdR0bMhnXbED3EaFgW24N+xDks0M
NfJ+48/qLTctqvKq92K7KDeSx3Shg7y1K++D6tyN4SNULkOz3shoGm/GFJKOCAPAzSESfBXGY1FL
QNDlW6sYrVozsU4TfYdlONYx62cXUD/JCekA+MsTJGoXyAKjmpLDDpB7RpRZJHG7RyGEubOG0jho
jyMj6MtjaMJhn9B6VC7JwRPR5dsW0+BRL8sBSAreU8RrZFVghO7bk2P09UdTLk/IHIviFowEnYmJ
z6hAmhiS1BaDUrH2ELp+GVaQM2ZIGCXB/8CiqI+cWe+Rc1BJbm1SuPNYTspf8PsnVdMYem/AsAjg
pK1e4cs6Da316sIxWqPp4hMW/R7vIfMPiV8nx3cCV2tOtCAjtI5ia8jLE6Odu8VynT1oH8YMZEEw
9PE+WzRbOSLxL/JID4HLOepNyMUtNKSz/kaxD91j/m6mZdy5Rnm0fRSseSfoHqCmbAi6/PXGEFYf
Wgwga520p1jMUKrgS9q0cOKJ7JSftre5olvQIBNw6nIqbc6QykLVfDtOmxA2hM1kJCNWbz2QXRAG
ZfpK5sHfWE8n2nr/0hTZ1p9dpoZlSBDQyDcqKAC28CcpL5J6wl1UHUNVFA9hm38FBP0Bs1BEYdKB
Z3b+tCgb7LE1y6NmPOjpsONSQrFhGQmYr/YZlIW5beEO7kLE6H5CoAU81irOsuY9uXU6jotsJunm
X26IOwZJyIWLCJ8oqSaglzgWKBZIome+yNO5Hnsw/8ZQbjCuFjsjFeFxMRl85rjQTMg7cR905k4S
QrOyFkkwY9Hfq3JwdgSflWYl7nTafafYBGkos3ulf5B8h6+lvjJGNTUjagZreiPG5eBD+ldwOY++
M1lHKd0v7FQMySk+9h7mfcRz4sE1i78ssd6bqvA3dGRoWwUVkDmQwUXE8/YfzQKI/4j5sTC3FYxh
Lnw4O1pZ074jHQ86wnIgzNYlbArNi9v04ODHYUtsQp5R509BPt+FHMMkAdUflN7+kQQL+TyOAb1U
dTMmTMi+3QTWOKOBS9Wk46WnzwdKVUcbYkJvHn0FTQ/01tJUT0lL/qR/ExJOGeQzuYC9Kk04W1n4
5ytOXjt8jXIRHQYKx8MgugcazocSF91WupPcUZALJiW9du9JaioegoAORg6s8nhZQBI0LjkcRf0v
GkRxqttI4H+OjtDbMHk06rFMJhVXhkO94G8GtpYoqP7lfeWfFtK2EUlHHDUJwv/KsjyUTIxMkxJ7
wZR0m3nJXj3R2pu5nn+QoJEZyll+FLTWFFxZvoluAkJ5cyNwsayLUP+aMMDIISAWMk1oAjzqF+JP
uBRdlndeV1AuSIKDsAk0Nx27qbMANM1ENq++LYFv+zAJzXsNtW08wpzxSd6D+cuKeLmGjaa0hzEM
mMHcQEIqNz1xJDts/XgwEnez6IwVHTMjRYIGgnLs8h47FiAN7QZpBTrwoOtAKkmxadze44lyyy25
h/7K/MJKssb2z2MKvtdJh4XVULtshKLczMw718G+RivGNNMBxD9YZrSp6+cKz39RkYucRFDSOwQJ
q5K14HjjYjTleMUArh4Lga+dhJrnEZPgYcCjgHGDAzmzrRcnY1vp4ovECHw3NcZ1bEc22pb5Gvll
tEv4gmFQ6WOy4G4upcKf2r0Xi7jArixeJiAeoSOGpy4vkqNVKbYqZLngeTFei4YqXCHzBPRUJu9+
W7EBJovLQsqxM1AhP/p2Gp5cz3tpfY96fHlLAogSoX/nTuKnmiA8md51xoMUDAmzS+/Oo0RYm65z
5Z8XMzNi7CfMBRpE0UYXxi1WTQBr1G5tC82Gqe4UJY+ejB50sjNG9x3lJUQt4NJjJN9dF3/B4IQ/
Wd1hEPX1sTNIfhy94BBysq8mI4QI3r/n+U8ytF95+odJqtnRZJzdLrgz5vldNxsL/Suxgug0+PDf
bA/CYuQSDjwjfc9pMh3rGo7EkWXyZDYD0ocOgFvZilOOWz5z8r9wEe8RW3A6HDCA2Z/DAZOwywXw
VXz0PWVx8G4V/u4PjztCN/5vM4dRV3TmnwWQyoQ9FPjzVyT8Q+nAJh2s8I4G6FmTNNJF9sHOq3Ov
pqfps29rwc29zCvdPdjCxwCRk8RQfTjsyBHrYrMEFk+awC2gL/9Hvu7DUprQPVBMjCFQ9m7eIPfd
uojiTgBTrHWaLN2lNcHJRh0zJuOOTZX9zZb3whbCfU3m4m9W6ECigtpolJ66VBpxMESpOyKWkA3I
GaMFKRAeGp+nMTMule0VnyN98TpJUj82cZyupybo7gvLt87WtGway2/4V/jE6Yf7eyYUigxdBrjh
cqpxCk25/C7KQt58mQ96+fD6m+62mAGJ5OgdhG7VYbKaePDd/Em4VsLWz+6JdSX2R7qiuqQ5/CYy
rL7Nqpo3Hfngd306kqNjlESMWOfaC/pnUG7ZynJzQhBEjvUEdjj+8I42L5pXtlEaBOEooHoelY6f
hl+pfcsOs/zjhDflUqJDphlkxjB5+obcyNYwycst37d3zKDZLHD4Qd53W3KcG4I4xV4hIthZWI3X
M7Dyo5/hYEpHcti1m4LT1AuRQg3eor7a2axRUyYjMMXCZU/Uzh0ZP4KlI1UoPqot+cXT0VSfhm3+
67KaFJJaFad2ROtLXHbsMjh8HAv3NdWXYBi6o0Auu7MVH1ckSJENer4tzu8YC2VCQnSy5XE1LzlG
wY2VyqMMsrVBS/ElrdjPCK8KRiwbI14LpsALpV7NwsetNWYUh85UVuzdgL4XGNG8i/LrErqDREFf
FXu/rtZpMeXvvrgB8jX+JxNJzRLwyomBBdCtS9Hpe15b6T71SgBgpXcfFhwjuJmZK9AnjyiYk3z6
sJMJjdAcZqfSdPutYZ+jm9JlWvLlIRfmE3cNAprGgLkXohXwEbAfdKCDeFiI32PjvhsjZR2HgGYy
8d0HJBfqBBANdxFuPtkwqo+shYRaGrmDvWCMoDVDMzooDnvArXiWvYJVVJTcoVOwLiDd8l6tsz5a
PuyGSsq1oHNQTDSHyaYX9JqUqSelShX589nOQrbJ4E1fw4TlbAZWkigkSmGQS6TAMgYfxuV3LOar
gtlVsn04k8eZPffhmFFlBuXOz1kVFVBjZDYjI8nzeNTIlWXqfw+aX991t2INr8b/f1v8iXVjdc3n
8IWcAJhMObOPcIYxgPOE9dWL9oj5m6vqaA1hPCNiZ0Qfe0Ul4kqmN+NIZGOKCO5BNrXEq1GHYOXf
Q6Vk9MAwbhyM6YNpAv3GzcoSBBq1TzQ8zcQvOF4TF8w5P4jmcMmD/qtoXAO7Q4BhfSaT479q32En
6Bww8qCZjrJfLlgCoFgnyQAyjVeti5EChb0vZIdHVNNIh8b2B249IxsZ8d7D7yAMi7lBCTMlZ6i2
HBLkNiCoHYLgEp2sw6y7cqP1l0mM9MJIqgg5TC8ja8ajO6j3WpB4ZNwEhUEonkFhVluCuDqmK0bB
qYBwWR6MBsTQklFy22p8KI3Qvs+M/GRXyCOGHL5PO83OrrTP7hj+AiNcdcZYcGuxl6/D7GoivGJ5
iQapaAeut/obf88VPhJ2O8Zl56k6evh8w6bwzmE2XkfRnyw/ebdHvLd1k+15YsJVxr214rpiW+u5
Vx0C1KXEZDOCr8ntIRRXc7NWc+rEtYrATgcnq8ZKlFnsELkQwEFarKHQqwU2i2KS9dLb2pdooKC+
9waXJUkRsHiYj1wCbQG2/rfJ1E4Q87FyMh4hdiYmC5y1BVs5K7/7CgoAKd2Y+gWOMQwOLvIdg1bJ
J1jZGLCqmaZcY7qoaFTIIwE8+Z6QFLMWZGVuBzHe4x4S3K4dxi7NOyTa8Wtyt5MUb5mwUTB6zhZQ
9oxNlF3k4ETuuutIeYPZu569iihQvm0MGs11qcJ/shhfsfdpTbIB2+tot2jOFx4/SoAZEUVnjZ/S
KuZNkuJbhicaUPMi4Cq4twwbJEjeyWtEGPjKDVK2IbCRHBBmK4SM1IedgcqJGks38L3yd9DO5846
TVI+CdJzKR0ZPRS0hPVgbMVSPRhHj/zlZKAnBiYoV65hfQVm++aIr6rlffXrYts5RAq1EpuSo1la
je+FBwwVJ+ZWm3j8si4lwzL9sC4arWQiOj5iq3nSDvQe4iPRWqruoGfryTPTd5RxOvbE31Di4VQd
wQ7s7rAcy3BlNV0FJIubJU+51MrgSZgFibxRuY52CGjYSonuT2nxB5oEwwWaDjU7bWwh6NwNk/uq
e8xlkQ3122QQVM8UzQ2srl01m1urYhfTKZwMuf/JQu7PYTGxIt6wI0Mx+E6Dmk2ZeVcBwBw8ou3E
YKj1xKaZkQUNw7I8dQWTl7Gd1yxbvpeM2YbMemp8dnJAG/G5pVRaUhAabpsRKWsWhLnovaffXfoQ
A1KKuHIcykeMOu+tySwQqFG7Bs2UmU8BDGeGktGyk5nxZs/FM0YJ5dj8zoFGyOunX1rw1gzjfPDL
57Kd3pHX2lDFOZIT7E166TiARys2EWPkTKLhUFMoDouPUcP339nyFsyH7/lGYwMADNRjfC6p+Den
YbkJsauX8wYZG5e8T9hwOfVvtdNsSzWMp2icNwXuvnq28asq96wywj/Q687ecsfrAcp4M2Pw81xU
gSxj5K4O1Fuf8Sjbp362lm8+yxfDy9Xd0HvfNTPVQ15A1VhUtGbv7ADl7kmUxB1WpoS/OYo6pgru
GEzTncsxuu+R4Jasw+26na9NwlYSiAYKmATkX6q2dKnnHhZyXfnksfgNb+R0NUzMpenNt9dN59AY
HkufIPSuIONinNOHQGPxzzuQ7OKPQTx2R8YBZ9S8nuw02H3gVLg65Dac1KZM0QiVSX4ZvPBvynoo
c9HV0DPrSlE9LJTE6K5bdGChXR6tkWimwGVST4GsLMziZcXaa7lpPJ2HUi8vOh1J/LafnbAt4oHx
/zIWS8wrb910DEcn9zaOcUvyURXeVWH/06h5qtRPr+B+41IAOLLT4VqAfq+AjxBUyny00HgiR27I
HMKZcFxmTdWxdzHxKXYcSEgt3ijgKBSf5zruiu4vEzRTZWrLTYZaj4oj29fDuC6XYjlmYKCGnGDS
QH5N3njv1qeQxdvaZuawslWN1iAlxnziaGG/A0kAHWOAEgNG3iX9GZ32p5d9ce8TEhYocUKPN65I
lPkIu/BZ4waKjRnuf67nU8o4LRcEHwUFMulmXzqWt2M/82gtbN+8KT+nI7GDFJ0zNT5CJA+GXsdY
FERlS9npYKHixfbQR7ptWB6abnkjkuo7Kx6MyHqebaIWvYSTar6ptL3qXDHGHFKgWNHwf88DBZzL
0a+zcTukso15k34zVIQMyu+J7CVRDvSvNvJP6ZMXKoNp6zKoHefyodWY59Fpbgu3wLmvNBJZBvWb
0nlNFOGhA4qd3peMsoDprpRm+zwO5tm0k4MZNO9Z6nY80Y6goKjj5ZbsGuZgz8fofSw3C/c+Fgpv
2Ynp6JB0kRgw/4EAALrNyjc3x7kFNX/JI2cdipmXSfcbZ056kL/DX9iUwXaW0DFYwKybqD72PU5L
/m/8s8knkp0esUUcTu69gR1xNav2nnhArHUPbsrpx9cgvQap5xjAmQiUei7JBo07YT9X3UvUqziM
klWk0lenjKZjXTlBnPaIwNO6a+4TXTxQ5968UpPz5vZs71jYd6LLd2i5UCyYjXnspHjMnWS+hJ7a
DHXffzUAz+MCCBoGL36q4KnnbS3ZrzatzTLbFRBu6oh4PrcJTkEIf5+yg+38TdcS+MxdiaVz/wdr
f7In3ZOJt8fmD3BZwRk0s5obtStZfpvkhA1tayOX48p1AdrLxkOoKxVuR6fRJ7d3iadosPNF2IOd
7pPoO/r6iDMh6oDEQUQRW/YpaH9FdvWbNtj71rLrnZTzrlns0wDY+4QF8ewQPO3mxqVty2OOECJ2
BXJMlEbwk7wgwWHRpmemUZ9IfJbnsaBh9CzQmWYL+cj24TbQVsu7MbEPuIrosGqhGFxl4VaPNc6e
qSvOKuBiyevKjU3zRpA33A8I+8mZPNInQsAXpA1ifFyAMoNhmTYd5NF1Wnn+GQ0m7budlduZReKO
OUe/z/zOeqJdQOvY/JWamcJCg0wo1x7cknXVGqm4hXluLY3mDMWmPfABZZdatDy08JWXenh0hkzu
8REBI2UykYaQffMaOQEeAnLJPXEJI00Lhr8DDKpmlowfepO8l+GTyoCzoIbQLK25NIHBeDOvwmCt
Mg7vrd88NXMTMcOj+l6YZKfokBv6jMiZ3rzOQc4WU8LeBUn94Ux0Z4tSf6GDiMf8A9Z/7AZMAVPA
y5Jx3+5E1FzQDaFRdgF+mpgr+io75daRx5PFR06PMSHzX6lheKf/XIeGoKKU3aU00j/fCc9TCJtt
TLkAIUIj7bPdl949Bwic4CczOykJUbO1+d1zSQHFt+9IAkFywakQBrBkgg8gLsM6ByhZ9tbRJzyT
Zc5wKsMCN7Zb4pOuho2nm892Te/DxGijPAw/ySvgl6NI5HtYKg+tHBck3NLwX9qHF6dNDpVa4snC
cGEtX/4QwV4mQVgwhhCdww40J6pjdq114wFVDIc031iU2GEBog5fzdovyugAea3flLhZGc35bFl7
o9BxVC/cnrTS0NPG5eR1mHD7qhcMDPvfqfYghI6pS8ei681GYZq9DJY0dzqrflh0OYl/iOyaAU7k
HCNvGHFhFowv8yzc9GFywd+JfYw0mqAe7csI6WjL2zZv5EwamcytZ1IRFflqfY48L2fTGDuG+WwL
8B2OVSAvsdIjs80sLjthxsQNoYEjSgaqr/Fc6iY9+zDz1uj7vTgvSn+Pa5NWhSbfC02BbXhxtv4U
vknT+/FvWgvlZd0hmN1N12HzACuI1tX9CYTwPzwLllomUD2TXYAXPwo+QmVURzvA7z6UFSJUZEDT
FPyYrpnFWol/IFf0QxmWv1k6prtwTBFNmiU8h0NP4uuVGc+uVJF1MbKUNPNEIUANdANZwHrL51tl
cHInoOKN0Td32uiNCyJrzDHyErpsnUxxYpZbXKSfdryWOW8QiYKj7x+BjghywJybSZWurGPi3wb6
nFuWWvv9+O4w5uyN8jp55gvhNYyWjJQNYslJgrji4MHJmKu7IAz2dZO+jM19PydbSAW0alBwVpgJ
lYkDI4OvGYQw1P2M7SBW25c0oeDOKAch2KJh9arjLZgwJQOa6sx/sFipsCnhzfaCEzrMtTfnLIVF
/pxqDC1SR28pgjZiH/9RUdVb24ieFIL/9cSAiYs8J4+xGzeAcy56VN6+ETSmwzKW1yCP9iwdH5c0
/SylzBgroKSb8aZkBramdmDOU8i/1BpxAgQsbSROJzYpOD7Yz7pEBEmdAav0GcWjD9wHsr2za3To
ODdO1dUKk4bBN/YPiCbkWRjYwfKliD2LGEzaUSdKXj3fC+MkIgeGQow4Goh+Jq4Iq62NrZThCQcw
IbEoBBCAYn24pSh6EIHS9s1IQhx4cAT2DcOfW4m7VsbvnIApTnHfcWAgX5EwacK8Rdo1xrULiWcm
1GE1j+yf+4xvB5fg2qVvQpZNl9jnaH38seZSKcK11hjOb269jZrQpHpR89Vr+Cm6QayUhrVaCdW9
ZAuu+ij3dkGJxB9tZLoddfWhsbwj7+NPyTDiMzBQOIgFctISbI3IhD3SxnMXPEPLw2hUWQ+zTxml
cCgsrHHgNNETrBSxfbshrb7z+Qd7C4EmkrpQD0TEs69dMu+goFGDO3J/raG7YKyr2HTV7E90+gh8
NtxL6PPjhK4y347M9pnyReqGSb4x8uxr4NaIABOx4RyjTCWhlftiQb+azpCDGz6grmq3JUPPiJ3j
Tg7iw7d44ijPfvH3f7quppwo0xcUUQim8B2as4F4OEOcXy4E8fAX+xVsUD7rzI6NYasRxKaXMMUw
nhh0DwPfA3sLYzsVdyR8ALcYFxUjDTRXrh+e8y4qD91MYCLjJtJviCuiWKadDG5aSzd4pAP5qkJ+
fVrrmAqSmTrVSqvQdzmyikMLsHmG6rXS/oKW/8kcmiOWmJM1218DDM/hNocMj3aRIwafnD3RC+aq
Lwdi32/EtvLe6909b9V69t2txfWluAB7o2Xh7iIoYIPmblp0Kaa7nLQKDp39StIodZjLSsU04H7l
lb0vi6O3NP9mQKSXKTGLCwMKblbMEWuRPzj9bWA4t3ChJ5b11HKxM+DfbGYkqQqEHAsYc6BvIomq
k958UiWPFVRqot3JmrGpRWoGzYP/pqZow+Z3K/ywWlHF7WcXeXODyBfx3q2kth/Rczors+euCKgM
83znuSmJt3b+iZjmMWoHGjAQPewvyKYaiMD1UX+tOiLJVbesC3OuYVvDvW2Z+IdXDNrrzigbSHI9
IsfQ26kGAlbQPGWG+gkkC7+2uzopSRwqkOjFCHydIr1i4IFss2EssQxb5OLupU2kAeBd2vEkCqqg
SkOH7u1vp+WH18pv4hGSQ5rNZE8zq1UjT8pANpQq5bnqxJud6kfP5EqZoPymkXkN2+4GVV3b9fJo
tYwnc3YoStLXWQKtrlk9B6OD/66qwD7V5sbUQu47FCMM6tpNJWdjpaSAd9KHO3T6cPb8DOm/m6pH
QzIS7ixz2Y+SxeEsq2Neh+m2svjqYVAj8BjN134Jz7qyfxTF8NZwbqa0tH+Gf/6WSfuIse/YdETW
d9abIqg8aZqNTMiL0vZTydKc9GoasuqV8BdU6e/Qu/tDBd6OjQQaFIAWFY3MOjfHZ4lrkkzex6xO
P+cbXpDt7iM68GeI2hvfnX4SAvZyKzoibiEgvGclHBnjkVivc5I6zAI1d7m9XJEWfVeV2ggmPrzv
/anpsN74TAjr5eblJavMrkvv6NbDQ8SnvWMzTj9l9tHa8pfgyBr2hAmqPA6OLtaLy9DEBvkd+y1y
oUDOxXaQZr4zbGPaSMM/qkxVD3krNpPvfRLiHhwheN27DHq4F0RNET0iLCG45AwbSlDr59XWcoxj
rXwNOa9FzPgp3ewqFKq5aDmGhrxKmFQJuUGJkxtxUnW/+FvwpEB/tk3F59wy65pkt6uFYAIZzGBm
q5fRduM7kFzzU5vc43OqEAUBB7UTlFgzBOvqNA9NtY0IbNoQ+oKahTtrJfBVLS2Gt3Y+5YqwKXIP
t5ELWrR32wgXuPEyuez0G/uz6I1HWdtvRcCTUFQTgg9O22jQ8TKx3gpC0D5BvfF1S9xa633kcJdR
yqEkLLKSUX/rbYMADS0LEqZ1BMTgVCYQJAsO8EiARy24Xcwu7qko17KgSsvK8Y3EK6YiQiOVpq0m
QPfmi0iSC9lI+B1APZdowbZDFodmIc+SuMm9bQZPiZcdiI0D8cUEt7S8bpMaxyQbaElGXr4ap9kt
7Pq8QBY4zoS+A6aHHp+Ie6ITil22cKZH2dFy03KnUW7ETAgvUsloY84opMOSRl8zQ9q30Fy4CirM
kSBVh3JkPhCRjayd1mHhlamDG3QUJreTp8VK4tDdCOI6d2FTt7vOdPZlReiLYL63QSL5Wz+z9Dev
DIPveVmMM2zNg6WUdbAMlHJCAQyC0PePE68gqkl/zSrJtpnuYOUKp9x0QJCRk2jzGEhkn3VqHxoU
RXvdMYiC5XeODP2ArMMP3BlRp82M20iXvZDAnvLagRo0tvlZpcwmXUv5qOX95VwPeJ1vzwU6wfE4
mQYHddD8aTV3xzBPL8oGXZATkh5I3yLWvHuTTY8pr/oX9ZgM5aSeyFj8NWACbTnav61kxGnKON2e
pAV3rSnjFllTfE6DTF+F662BavEhEFg1EHieiolx8IyKt0DezMHG6B7HVoeRE+dZnzIBHkRgrnEw
H4eJCK90sQ5adfcWY6eDv4QvaT5tC6NOdoQiQpd2z+je9V1B1xZBRUioVvIkWT4UuZF7r1taLFqa
Tjs3n3oKnRh9OvMSCvhV7QFRa++BREPQI9xhTekXIo70ybLXzKCH/t33x28zU09U/+a+a56EXW8Y
fJBKj0CW5EqGabWu0KNg5bql3UBWQgrSJmfTG19Q1ah7vuZj6a6h269y9GKAgxHI5sDgsmmBq0a/
xvuEPlAzl4gsiaDFpDicKJeM4hp6zou/sIXwoCxPo9esv2az+3Gs5d2Jsvskl+3eh9S9mhzni/EE
+nQpssebIiSDFQUgazzJxGSNi65lw+x3HyzkJZZZ/uzV/FmHKXxdUPHwlNsPYYRCXssraE7KSUlb
WfhC0honP0vEJ++1vywfCExO74YFRVZUzWMsFpTvrDfvqNxR/pFJTEPtjAcBE3oV+G/sFj5Hp/gi
mKlBuS5XpcnK0KlUc5wt+9MLJ4enjaVvU+TBKljIsfD1/OgVurgzlm2vfEbs6RKtU7snDFTyfeRc
qVtyKvCgGMGpSpHHWVYaEwjLIjMwb9YvxQ+Su9tlmYAAUUwF5ZNmKULIXQbrbAxeuOpAu88VSiZL
nBrMA4eyuM0SBIdb4c3uCQ8pfIA2vboTsAzOq7uJwfuWTGt8jbMEIUjKZika1Dqh+YldSd4XlbGx
ysn9Ttnde7K/dmF1AFA7X+DLGZgnG7ZGRbGHhvvXyqcZtKuH2CBMUF76/j+9COIsTEIIq8SNbX94
M4fqQZbqo5HnSSFCvFra5IVAQQQwe7BzE5xr9O154aecmwCZEk8i+/WMo5qqjiWdi3e/v5PTphc3
ZUbonvA6f072Q5J7wV1TOXpl98EaxsV3gCyNHZxPv1K/1MN58DMU4wAPbqzMLcS/R3J/i7iauWfK
gmWtDz5t39JIB9pKvpyZ6AKOQS6Z2zTGF094CU6z1991A6e/tCHfSlYnOw1Te72IRa2bzv4tTbYz
RMlitBiX8DKxc89KRgAjkgc2g4hQQ8e/WmVX4zkf+5e29h76tq+Pg+9ll4ydAu148VQ5QM4QFxt7
pOndbafes0qb5zgfUufou3UZs62dtnnh3/wm8z8nsNxTr5u/dtE2aN4p3zn0jmuDeymnJAdnGqL4
q75GEH6wMgGumgpzEcXjNsQqtarycl/k7gn/wEM50oCVQlWEnH/M9XhwXQzaiy8CPs78IRy9be+g
ffc7MW5a098TixQeuvJRiWAA6G0NYG/8nZyI65qydj0Ut6hHdBVM7xJ0GozcvNT6DnFAb6bWLhgI
57c50LtdBdMFc5vdYOyg2QTAv0bYcy1zMER5RftqJ6gpK7EDEJ3s5qD3VkNirTVoASrm4CH38VRY
TnDpmLgEOcY5boZVmDntCUznfeaK/jzpqnyy5fQBcBJXvg1rJlbQu85jEfQ3QVQVF4gGJnY+5A31
5mGxwlc91VcrQOQ6FW/OiFu0hE9fJY/VoICJAKttvFu8oq3ujaz5i+jFtgz4Zts91cV/3J3ZbhxJ
mqVfpVH3njAz38yBqb6IYOxBMoKbKN44SInyfd/96ftzVU2XMqu7ugoYDDADJJSgJC6KcDf/l3O+
UwhwEuRY5kPzmgoHpkZnnU2C1/DxwOYDj0OEQt0+ENnTHer7MQrmO7fNrbtgkGLn4v6aemvPtJJd
xojbqE8Cudg71vFYDhcU3hlAzxoIrR/jKiKTLrSy506VT0nQZtdqKDaE7/SXLDepYebwO5lY3DsI
8HaT5S34YSZWXkgbVODkveslxl9kxgsfGN6zHINrinHelGyVnMzHrBZ00bmI1HRTCtLU8lAleyMJ
EB1l+d3ffgFaeBlpj3Zu1cF+dY30HA7EQ0QogE4pB1rf2cnZLD3wjYn/5nIvxpb7aNsyfPAzoztZ
c+hs2OCCekr3gcrkPTaw8mLMET4r+vvgHgmF/sIDl1ljzw9G/zzeZfbiL2u9epMOLY9dWuhjqIxP
BnTgVNElHoIovxplMR17xe7Zq4Jrq1T8ETY4VeL+4lQ42UnP+O655zQCg5PZsjz4b0GVvMcdmbdd
V946Lho+27ZOyTTipi/UZ4E1ets5KOl4//QVj5by5f1P8zZ68G5j+sZVNhBALe6DtU3nuyXAblxn
XumeVC8G3k1CK+qqmzegv6d1XPjvfTrnd7BNL54BM5RJU87iEztoZcuttnSzDYUxHL2BdSC7CmJH
xoiTMm9sHHhxuRUwVbCIgxX1U3kb0+evXD/XWzkVkqeKcO88QhdwsO+a0dm5PBe+h5g36znbN05a
omb3m5M/YZFHOnzHqqPdW7GLCa7Lqk3CmGNd5GgLypDUz0KNzQGBHQcfvnlc/csCUDvuQWGdEDJX
u5a0swd/pFceDN/5PptPSPxvGk6Lk3Dibmd2LO36PmDypY1mm8bqo4AV+lrYAd72zBf3sTW/BUbj
Qgns/SN5FeuC23Wb+AlChqUT9IR5YwUovZVkUc6C9YvlAX7P0+5I3V0d5nTxszAf2QHPVbHhXOch
O/Q2ZATd+NuJqDFDheE+GOmvh96+rTiub5ch102fFHTDNN27vlHmM/jpDF8hH9KXQKGY045w2smD
rK6a6zqtyJKoEjSGpFlMF8mTYtPnmrStwTlXNDQh1Kgi7qFk5fjtwqrZC5adz/HYforp7MwIjns1
d6dy6nFLwW4MlW3uLU4GKBsdqGDmcOH0idLYPDmu89nIh3xIiwvv9LFP0EoxZU72qPXrbWIrMFjc
dBwp6tbMfRaW1XcG6CR2NZE4k599U/Y9LNgxB2LZRekuo/TGViawMKNwZqWWbbvJS7e2XoxCubiK
KGSsx0Qbwka0U4hlwso4dU1LDBBgz2jAWkFSs3/pZLFNHWTpoYszbiYLFLgWgajpY9ek115ygKRV
7x6byLhLE/PadCH3o9Pm+1zMr0HHaYkJAmpTBqk1jYHgZtxm+d3PF5IzhemfG9DQIRirwz64JY7x
4NrdeCqZWxD8BZtLp5xUk/aPqpmf6rHdth7z29i2p33WNu9BOLxEgEAfSob661juNXGmV80ieh8S
AQ3kS2MzRjZSDBCgNHcLgxG7Pkisjwe2Bt06q2t1NNyc2lJ27hHJ33fNGCciJ/fC4panCMlkWzS8
5aaMIouep9n70qr2xYD2JI3aaj0kFtCJRO9wM1o7ZZEpyhSgBi/62NekXk+VvEblieCw7iu7Im9v
IrViOz/5uI7MbZQsAmYovbBivpXVsOFUsd4EKcquXVsHjyDCbejgcqwzwg9aw34wXATzg0NfR+qm
e2Jklqu6RKZLleUU7YZYXCBImMkAAjyXqOU2cgCY40T3hGt9AQM2ruYpMzcQic6+4D2rm+KHtlF7
hY1qN6kOOkhtO6ss9KkeovZcIphAZIdiEjl+tK+z9CbJiTOJ0/xZZw1e/9YFIjbi1mgIARKSzPAJ
sYeqkvFa4l6/ISs5X8uq/ZG5Vfo2CrJXnQ3P+vE8mUfM082WQXBwk0VevIb35S5OpvA4B8OLrXz0
FE0L1qjBNeLErnXOJyM9oJV5qRvLfXU0Kxqrqqlilg9d9TJAwPoSRY06DbWzkJ2+hQlUYzNq1rPi
OZpApQqDYGOwFzrMYBtEgtjjMac7QWGolyzx/oos9RDAHQRuv+T5OOGNWcsHpC7PDVmja1vlXxMx
PweAhxWp6nepqW9seR804j6A5OILh/CvDioMetPvOYjjNdqijrFI/oKi9bbWuJgEWVDk8kGKJmvZ
Kad24wbJZgT1gwGmRdxam+di3tekrISY5zduD/zGI/exO2STy8kqmSY0c1Zua/JwAJXchhrGURv3
P8ymO+T9cNW+/7XTtc3cWD3n8fBmGra1IXgc990iClCvQIHPAUPxldlE+ZY5vrZws/MUJ4ijYmM+
INirueCK/ooj5Dt/qUd5SNFtolReMYrhpzbiCKDrh84tRr64GyBlBbSGCFuYFjWWtQD+e6Jz6hKX
FOPFMHGfCqcj9VLaT1Y0pxurus2qhYMAHgwh1X1IHjVfZQkSjhF84LhUh1mBmcGUm97Itjj1LlMK
XcodBTd+xVFkh2pg+trGRXPMhMnsDepPY6H5mTqS+kr4NhWa+Ak4Ru3055FnCaSgNgTH5JPoEZtn
l5t3b/ixcdPz/SiPbMKNe2ne9cVZ+OHVjuL5i4C64/b41o2oAJyMPrjqR2uVzdTcNXfKLs6eyLNw
iTMww3cV7NtmwGVVK7XtXOeljxNxO3bdteSNYwQ0rrpeMYQbsFJTb873XhqPGxZh7UHyQGL8vCis
e6u5FdKkOZ8xsRIFSEHmWyuXSS6tZy4hTn1ivnGOduUcgiC7uBYLA/jLK01SGAp0PV/MC7Z7dY6C
8dLPy74xCu1NVoD/KGohj0RGkALV2OOuY+u6bgoMETxWnItCQQQ+h8TNMe4+gy3HBR147UX3tdMW
S0Rfv/PqgoE5MMsBadgmmABOkB+MWr9DG1W0TIw5biULQdRJdY0+bpr6EaYcsgy3rdS6bJlfuEUU
7EuAY2v83d066Wbg+bWKV6XI8y1QZEgPEgEUHq2hqsjfDmGfg8F9skbjvcos46ipRRIv9s6NHKL7
ZRel5qR8kGhGjZTruPK9S26wLg5JYX0YfcjU+eTtmyG4iillHYSEekhyRXqRYIPQsu2LhjHeRNyt
I2Arlg/Cv3h96yGVC5p9nTpfcVbLPVcfeuSsvVDFLTYPpnsthjbZYfaXtbHIbsgwTOZQIQpC0jq2
jneVrR9jcay6B5fkcpyAqcVsSp4IfnYYIGL/aepUPwUNmnV0kIm3JfCBSq1y75JRPTOGaFd1B42Q
1K9jbDWYg0T5EfvlEl+C2j4vMpIJMt+4CSC87/uC/VN6beoraRvlI4GVH35kIk3tPszmLezTARIj
biTpbOht7PscT6zRh9VBC0xbZo+OZgaf0hPFfWTw+UwfmR9TH+9XLGjmy9c4V+V7ndFGBuULCGz5
RIH/dSS7QteFfVItbRMzTBBQkGD3heUz4+nqipse+1LCMMLRrX0KGhwURoPx2lqAWWnKE3NoTrNu
jm2TqRciN1ks2kN/Je7nh3J9HupCvs2EEdwOY4gZsLI3TmaaW8M2k12Yw05lTA3wwoa6PhPxcajj
y2yHe3fExxJHOE8b54Vot3ez9umVNVCx3PpSDhgTxgzUgYRswgxDbMk0R0yBadTz94OJHiAKw5s6
waNGVJxJp72VDuBtA88DKG3ABJb/rBTjgJyw75vRXjNYCMhZUbdBXvMUNhZbjwEPBSLYqkiezLy4
WLWUh6p2OPcCe68jABTtNNib7jQ3/bRNFu43FcRFcZ6lzKmmuvs6d+6mnlhLoEdJCdMoXy0ogati
izaE9Em0dKjn3jF5ilUo8VJm0as3Cg4wstkSR5DXQQoMxRzp6wPtsxiym0Cii6tjZIzabXDFxRxJ
mulHF56NRmN+Joh7I+TTrGyeReWHzji/yH2HdTY502HK1DVCy3xTVo7aWNQSDBogc8PaKJ364pKI
dMaVcdtPdnfMu8CmRgkxp7nTY15QWmQq3dgx9dfEDXycUpr0Kmyxy8QtptGEoadOoVNQNdCApJBV
hnYTWx7CAZPJc9xW1ymx27u6Xlc1C+UIMbqw3oiB6MFOhhc95/0WDzqLH3NE5jYgtkymH31qzVsa
tEPrNsPejqNb7T7IjNDdkWtO5/h/illZ90MUvXUVHIol6ydSqjiOQY14s2GQXvXlqTUKuRWKQewY
2Os48JgNzmxUZh0U2zizmUyxYj4W7QKVLSBnTNApDlVUJDzjFLkQxg+awG6Dt2niyEHtMSrNlEWV
VAopJSKrgg3HNY2ysrGvVH5PcY6OunVBcukpNd8I0H7qyL44FJE3r9O2BKViQShl5bCT5VOVE+6K
xx+HXBf3GwfX9arBIrlDL/SpOo0hhI5E9V1954X+D3c5qSIay5NT5I+9K3t6aaBuaV+r577TPskM
XOb0jBgvu248x2XFYsWHVzPRzluVFz5iMp/XJvF/sOMwSbgUPjemBcAIz0GIqDRAhDChRKQ1Mdko
DcnNkPcQ1Ud/p9QAMbZGQk4+CXHWVu0ezXJ+54AuzkHHL9pJQADHdEL5RLet/fkEM8bflIVJXnU/
ShbPMAIYfRCyOTC+JLSmuU8jtBNVG+b7iYXgdayUcfWFexM3FuIUdDer3GjlxkIad0onLHEyZ5kW
jlpsvLLZIAMl1kLr1Rha11kCvg0rzr/s3Ech7AOJCV663lssFZNowjoxZqK9zJyDn1GDF37/Kio4
y9bEMJbRNg4Dttiz7SQbXznAfscv0QisStG6rUSln8hEg9jcHkp2KrZZ3HfVJWmR+WmRPGQTUpnA
p5AuxauQw7VmvHFneww1OlAqRIek52SsP3QBFocqcirDD25kqiAVbZwKqgGg2AG8w9LlevzAQQRw
wfPqdRPaL14Fl8Gqq+1s0JjYLb/ghkaiwPyaLb5Avgh91m/6La6aQ9aEN9lU701TnCoRfwNbkBwD
+UknZKGg4VKStbkJLJWsZMwMdUgoYoCIkDFjXjz3VQThhw3zmGMZK0EWRT9MJ/6h6jhcA2hDXmY4
d2mPtBxO7nVw3qY6OGEr2KSIgkiCjQ5+LeGh1qvUzc4pJA08cP5RxNklB9zDpqynNMzZS02Lg5q4
orFJvS0jdNx/9EmxeU0OGNY/1Txi5K69p2C22RG1hCV4QOq6+Ic02tfFTAnWx2SfY19V8YjkislR
3b3mbfaBD+1DFMV34p8f+8j5GCJ5j6obChznF2UJUaz6xhiNTytB+3lnyaxBkHns2/bieQZuer5W
1rP8MLMlhpoKyWyCH4ZJU8H2YikpgZIEjwUwxNJrnwS4QabnByTVt2peqBp81dijDzGJz1tTOV5j
hSTQaDz8yMGj3ajbONTTtqPWvwHQcLXmx1x4uzgy1YrROxdscrXRZq1//hPF8qMESbNJJ6rykUtp
8p8i2hLTbl/FzAIxpL2AxvlE4YwBLTCvVUEkpfLzTyd+mdnIrkSRska1nmJ4balPBIzFK9+bKA/9
5hVn8t3yf69/cF2Of0udqJH9fdFj1ksXXKUM7A+emZ3uBqQlExkcQUMWVSzvRBWOBz2jSufM2tQ0
u3vs9ghfZ/GtaibMPhPvXikOvZbLdsrfDiObrwY9Q2t9I/Tk8tNw4F6MyHkdqxS19fCO7+y2G+Nx
Pcn4sTH1C8C/uxkLoWI33XnFfVoOb+U03SYRImNhWXuvQEFjK3VusRNpkb57lvU8IfS25/aziIeT
Y2cucC6TCB8913/B2f+fzsa8jb7Bgih+tP9r+crfinKqoyBsfwYE/O2j/4dCGLDOWqDxSaj8n4IY
3pPwPSfa4jNvI5573//8p18+969RDPI3YcENlcQxOMK2nF+jGGzX5LeldCUpQH8LYpC/WY6rFBma
pjQ9Z8l1aDBGktGg9G/8gSZe0zUFFzOf9S8EMdgu3/yXJAbHc5Tpmjy3uYYg9Gqx/PkvSQyhP5W1
bTpqF8R2lu7cdHHOesioWUUX4hUxpbq2M4jCpGs8igcyC+ONk0cupENbwIYz0d7aRBELLJR7FZnl
LnSq9FDNgFhR6A9bFkhMdSJW4Jx2GNZQuOYmgCptzwdjyjQcIzcSDzBQkrusSVseFEW8jxHbYxlz
ALsMBShxK05ZfEuEcqCNKVXofRvj3mbrd4vIBBOGVpLtFHpdUmPko9VmEZEpsT7FpvRInO+7hzA2
ve9x5sgMD83iuJIZAvdpcnA3RdE9w9lqx2vPnAhttgvpeJiPtQt0l4wgb+PKPLfwZfPEbfPcoceq
zBbZK+ldQMqwW9BteCZTEKuJd1ORsWfrtVV+NEEbPVKTccz3PQvbGvB0EahqN/ijfqhaab9SlEfe
TWHA1CJX0pIXxlA8nWVfut8ioyfPrGC+zeMspV+uyRJdscWDO9t4iHUSv6sfWW/A4MFOD5XYNKbb
qa4xUcSjfQD6WF6yvja7TUUsCGJStNd1PEF1cQxxq6Mq/4EFBW4Wfd3Wzn0SJXLlipvOSo3HoI8E
EG1QDz2bUxw6LeEOK4Pp2A0Ef68820nNXIfi2vtEEoP1kKaQ2VpU++V+Yi73HdLCzNYxA2vk9IAn
N8tq0CXPsEhJSMZe+B6WFQdfLL23dmpbgh4z4smLRvZfYralmzBG4dykyju2BtfYzVzz5AIslvvE
X7TV3gKagfzHG0J62Gh6ZNsyHrKhkZe5tAl5KhRnF8YR3BgZ/861OfP+gPtM3gkQcj56mY+vjdA0
LYNN5F/t59FbkXY8s/OQ8HUktlnU3HmCYd/KHzKgx11p6K+SwPgfTTC12Oqdca/6Fn20m2tz7WMm
uqBszl4GQVXOxnoh8GN5o9816GOggiFHIvQrcVCFYsG/Q23b8O1B5aCI9sSFEtuAhDJF5skONN2j
n4tq59SRe1/wRAqwa7bRMy5VCNcZ6o6BHsDDAZnQnpwspeSrmIrp0DfSONhD55yktsa9XGwWu5nI
hwtGZ3lMjLE+R7Y01iMO3YXg6UR7TXoTJU6eTpdsRFHPO+acMXWC/jAdvcN4Dxo88o0Uu1xOj5sz
z2dHkst4gb2xz4xHIXYRZKJDFNTIf1pgfwtAnWmqGzCXiWRLkOKQJXdRl4QXhV0CYKe9dEKE1Kwh
+bs3c5Hoq01swtZPI72FZeqfWteoLgbCm/shSPQXszKJrw1s+d1wpv4JzaG6BjGGawm254diS8I/
X9kv2tMsIypXJHeB4fRfK/yWuFGLrl7ZhQBY60/ZYz2DHINVs6zYLWA02iE0plOQkUUTDmva62aN
4iJguyGq6mkwRmeTy1aRgFip6CFqAuJbFRqSvfZalFNxPYPqglS/qrrURrMR6bOb+uZ9btT+wczb
8UVASN1LQ3isrjIWJszi73onzT8mt+23CNqyN9VF3tvMruZe2yyk1IL2iXoLjEYYhYhdVRKGX4nn
xo+a+uCzrM4qjmFhWSxiAn/fYxyE7pMXWyUaDMUMqbdNbdsbSwFF9qwi2fsNgoZl+CfOPpjcxy6X
9Y9Se/KprQeKmXZIPCgRuMXppGbqjB5J3neBpfHMqrY71WyYvzq+zr9CE7VvasyG+A0YWQtV4uTW
5obEgvGO5xpLnZrwWi7QaSvyhMnsEjGXgdfal73HnRn5AScK7jAQt4plpBS2mR5jHkF0GvFT6c4U
+CR0obJtlm5BhR1U60Evt7qiAUJXE20ZmsAfMbL8AAIXWXjlEEvMhsaPXuqyLMh0GMo3LZsZ2UQa
qS9mRB5JpjUpGHPZzas065oLL1b5UaIE3vu98WVAtPU0LjwAp6gQiHaDvnTModdD2ThbEfY45AZY
TFNTkKOKXvA8q9I/jL6vdkIp5zygKUdAY+UbW4wIde1Qs6aQ7gl6ZQE+1a7htkhxL+A+vmS4myDo
GfG4jPsLtOh+YWKgCeEJ6sxMTjqISmSbCbwNVdQvhHRXZzOs271yMBl6rhhfszbr91qV7hGh2/wO
s6N7DvrMfwxtVDcEj+rqlJmZyd9hNcB8L7yTAQnQJrf+FuJ4cItJxGT+nYtzE0XZ69AL4OVhAO1V
GH3PUlzFzb4QKgFW6xkhLEXPTOWJ9RdxNFmRzY+RMBGPJlnE8nJwScouKvCAOEOcdCfQvEFECl2y
XSGdcNANVus/2x3xBOFBNBJKsWUPY3kHyFrfE66TXv3WjD4z6YASYbICukCjWeemqJ4C3RnIBBhk
9BRNjzZyzu1oB2/p5KK06Qcr3egE4nS26C7NmEa99iBUqKHvdq6Ezda5Q/kAJuysA73Gl7oaxxpX
CSBcsNUYjPNoMbdaQNTfA2TqNyQJmB2UCSu6BGSCIttkCT4jcKQAUuhgy3x8c5swW3PlOyvcRcRd
6gXxYodPiuXyqWHsgBQXR9gqy1l0qqwb71oeEtgLBuMRJ0G743hG0aiAk6G9j763BpPfuPO9lVEE
3kbX4/Ag4Pg/haUXHEOwwyuTdNGTG4pg08xQ4caMGNAJtMRzgFwEdzFgUPqmBfZfMZ8m9V2BIclz
FpyRXcj3CtPXxu5772on0N6C0AxuapdJcNHE9h0fEXoTYMmATUUc3IxnhxgEYMdhxNB1U2uJgtlo
7WKtWDmg3xDhFuYugjkjhWFlRFh93Wkwjq7GEiPrEULx6MhHv/XCTTUo+xynhYfR30p2yTTIl5ZR
1qpUDVdp1/TPfCtEXJ0zU0MGwohe7YhrHkBV+cBKhvFyhkDSirktNQzblzCzzG/Ct4t9paBPOrUm
HiFaRoaDxuYoM713/RY6d1DmixNV3zqNnT7HMUoCIwBfnpb4DipwSMcAXcjGjX1xsKRN05wmFE7U
kR9Doz+9bnJuokhhphft1Sb4Axk0fA5P6W1momYe6/ybgeekrFpw4rOF14aabDPUsTzaccYjE8P4
rdvKeVOYKj+WSozH0mYmSRmS1Xg/SQ7rWJqsnY53dBU2rO3ZeqW8/6QVPHGjsqW3e6rRXzqZ/yLH
zPq7gDbTZB0CWdSyPMcUrvX7tmCAq5MxdfZ3vaNRqBcgEtZ2wjmyEqYHkaNgjnqxSjzX68Yyhh+S
fpTm209+ELXksfwMAbvKAQnhqhCA0LAPm/wzoHZ08Q3qruoFBqjxpWlL58lxUTGitisGEh7aKFvO
IrN6tJAnIwpVkdwyavP3pRqth6xI8l1qyWrb20KfzDkqfxR17DyVvhEdUGhNjylqaXI946xnkRFW
sL2DmHfrUHtTdoadU79YgWkwXGIc/OV/eNnE77op15IW6ARLOg49neU4+g/dVON5ZtJXlbEz5Fid
/LZ1NhgV6mMwVzFb87Ij/7pfhqQspW575cqvjQYDuK7RyH/XpLKtPVNAGzPAMZO421w07eFraAFS
Yt41bk1dniMT/YITS5So7OIlS0KjTM5JAjUUhWAzXCAxQokhuit8dgL43bGj2G52BitnMi36lozj
OX+v5w4wGbp+8mgQfNvfGeTht0fpFjpbKI8QcX27lNQ4VI/Xf/w6ITb8+xeKIEEsJswrBGAaGtxf
285prhwTQ124L5p2l3FQ4ZHw0nvTrIqdK+BQG4jx1k1rDufA9qtbLoP2c27K8eqQvYMZynICNqak
WRQYgRedfW4bBK0VMbOsFsCCHw/ps2UY/saDvHnsWtc2MPN44psTTTiOFiezZxmkh9HsreSgKda4
kcDdxKRKoeFmBp/mTA9VywVHjBriB/3VyAln0LHzMsE2IDOBnMyGdOESUA/JuHNzRyLm8DChx137
qH2eZtA7GZUtMVgVslzAmUa+dj0drYkCRCJtowOBIZpsKTpswOhM3M5mg+pGdMGjnvrkgGepWhs9
6gfhOo9FXT32g/8yxvrOKkBnlKRLr0M2aBTVy/sEsvCHnWi4qAz2K6AFaXKc57Jd/GS8r+nP91gs
b7dqK4TKBtYaxlFwQMNNv1whs8oA+ZeRTiruHjYbvotjo9ch92nXGvhuFfJLJH6rpE76vTWKe2dx
JYPfTN/LrqUUau1tL1r2P4nJa+zm2DboMHaTB++QC9g+N0gGzmWtO2RR8BZ1TTqMKr5mMUyJFh3/
kvScHAq0GWuRGA7bcvHZOCPp1spCuJoeDWx6rKFviyH6SIw5ucHePOw4sEFcpcQE1j17P2MgZ1fC
glgNiLustjP2nR5C3kyfwB0VeDtjnl9ES4xLMgBXdhLyYFi9ZIWJ1Ql3IGEDNgNssrqo4KaSRzdV
wbZvxle2ichlB4ttfmdHW4rZYGuZLcLSUnxDsCZWwegspQZRhEk2wuOIEVWHrYe4HwnEthVuusOM
Bo7FCiQxDPVCJxxgMdmKRXXaL02ZZlrg2qED9TOpsRyQg+JoRDC9PXN1Z86lhsm2tX25oG09Yzfj
T4YnMCEdmRgaypliJx4DdHRVWz3lJgtQe0Ii0E6G2GRhhHa3MYhurp0E/HbNGrc1ysswlW9i1O3W
9RiZoGHxyE7x+6+wBVJgxV1/IDsGlLGY+5zSWiQbZp/xOV5aT9suTXKpA4ZBrZRvWRG2vBATEJQO
56dnSO/VTezu5DJyfqgn3zwJ23evLAdwz/Dg3aEUirdV2Blry4kzHCZ0vN6M5UqMmfNo1K7aMeOO
1r05BTdhYhoPpXZw/mNqAhtQlOgtaZ/R8DNT7jNwV7F+NCO4ELMazfXcNsE6FQTmVpOJMiVacnJb
FN1E7VHj+WJABNmE865vtb/JSm09m61PGkdluHuFkmoV/mziEZEcmyxwvtRmAGndMeKDbrOz7JF+
oU4qsRHFlf/Mut68OPhmjpltJ6cxbWbACnBXE3tEUedTgguHRX5iP/e2wxgL7duVsKCaWbj/HtbG
vSBDu6YjZV7vvwDXqhEzpO4hGSQK6ZkkuiIVitk0YqzKTaobrC7JKowHc9uNhl1Bh7SQnSF2ZJhh
mKbzFR16uZv01OBBWeYeQTrZH9EyC1HLVATPmrNOl0kJ2i+GJrOpHIycOoC2gNkKRF8E9RLfLfKP
F8H5DQq1lffCcMJtNmf1Ba8cEYAzqoG1F9YTcc7VXirjxXMHjk4zYpmCnKzKzOiA5eyedXG7buG0
RCsn6YGEGibxITSaOB7Dl6oyuWPFmG8Lk6EDnZeDr4bPCEfyz5KZnEndm+IGgBzYspgx2NNcWpDp
knG+Upi0d2lD5mo+KgBWDBDm4M6OsnG5DMoVA58XNmSknYQ+146G9wG9vfwiIjQNThh6wDIWeGwu
fwRmTBvnjmwv+R6wQUdslRMuqdSY1q7RkDPReWHxlEVF9wSEJD8mqVXvrAE4D54zmJphKHp6iADi
2ioPYkpvGm3eQqe8t4YMwo/PFmcg0obzBHnFFYc/AaoldFcHf8ghrOqGlL5+WCgoj//4SSz/Lq6W
0fSvD+I/VCxezQzLIpJgRz/wiOvmtXo3XquH4a65knye3xvp3c/v+H9tp/C7FUPz7z9XDqQO37y3
77/7YPNzIn/tPuvp4bPp0r+sI/76N//ZP/zrXP9pKj///Kf371mU30QNJrxv7a8jf0XN++uLsPws
/+x3+Ic/2z/37aWQTKUtSqz/PjX65j17z/+NVcW/3UTdrz/73z75L9sKV/3mScXvuhaHzu+2FeI3
dg6O5hyyXMuhzv3PfYUSv/EnLh22w5hdMSH6275C/MbdSWq0LRgQ28q0/pV9hffHy5WttAnwhmRl
aUlti6Wu/GVdUdZGNVg55a2Mox8o3+7c2t6VjveEQImHUixZJrpk2hhsEgN1LWfnKyi2Xee9EaiH
isUAYx/OL0kHXSWyUdwbm/g8x/WRxHnSEFJG0v0ttoSXSoEhxHJXzvYunmtEWWsvMTZWShQzGVed
3joD6cgphSuWrTSG9s/WI3HMq1PD5UWlMVQWVjNJnbZSTvAxBiHmK7r3tHpEQ/g4j/4GVx1xwiTT
Yn9P2485fZwCdiXZvLNHZ+taw61b6kMX8HAprbvcGl9KE3l9m18cW2xYFO4A46/ihciu/KcZsdmN
9q0nnBb7eojvMx9SkrtkTDZ2TewcokvUL9c2cPdm2SCKtfu3lk200BCMLV62QFi7hYJSGSDXsvab
AfoMM+CZ5cvml6vvv2gw5R8bgJ9vpCtcz+SC4sr5Q4M5ZbVqMCtYmxTQf5A7q4y1ejBU9/Y03bs1
/VkYUjzN7sboYKbx7vzjH8By/9CB2B7bONcRjo17lIeV8/sraeGzYAqMoN2yYC/L6Ky7ejuKFMM+
8+gNJe497SwkCH++kE/70ueRebZJFDlkDnWtu/qcTHINZmeBbVHpbl1JtodfzEAo6z2iUKjbOjAO
ok2QcTZibdlpdgMkYkJXWiNB0GR2DiYjrQXNU9Ao7H20+xWykFXo+oK+X32bBh+5I8+zDhM34nyC
n5Vk+K1OPsYohIknFEwVTv0yOP16Qv31HeL4/HVh+4cP//2pyPjvHy51/39c/WoT6wQHz39/mj59
pu958J6//+4kdeT//sz/XPyajHihaTp8PR4S3APDZ9P++U+u+5sybZatFFB/WP1Kj/N3eSZzzKpl
w8uT5a+rX2n/ptnU8rjWnIIcp86/cpS6+o8zHse2Teko7UrLW07VPzz6o0RHjRkPwVbPtvmq8UTv
iMZu6HgozPZt3NiXPnTolUuwvVRus4GdvBHDTfEf1J3XbuRImrZvpY/2jAJ9BLHAAn8qnUzKpLxO
iCxJRe89r34fSqpeqaq7t2eyf0A7B4OaKRWTYgYjPvN+z9tZ6XmnG04DeQWLSDOr01McUevrPB8B
yJgkwHBfUHRBYHTGellx0DDozdQytD+wJVj3ZeXkxa5TYkJtSiVH9KM8wp2upowNUtRemGFbnxWK
KctDejTU81CLAeY06TfOXOxIvgUY64JdtJluJ5YnAcQJkWGWmYKLgrFKhkTdiiTsMf5qDXATyuir
+fEga/W5lzlpvIpggxpsZWc3pmshWLbjoroCs5sfBYXtn9WMGwKt6XP1DqBNcKdXERY6QNEQFmkA
da47glaGz+1i7XImXZN0JbdqUIOqctKuVFFQaeR2SuIwomiFJo1ktyaFnMkh1CE4qobynLAzMfk3
TgCDrgbRgaIqvKvdqe0ERru/wl7XZwQ0lJ6DB6SGzZsJ8Z8QfGQwF9ocGigzSsHE4b7mgFHyIKJR
kgAzmFjutnEYd276sV90odeiUyE+P4XHKi+Z/8u++45RPGs0RTe96ATY+3psFrXo0ZQ3aTZvVbvn
dCshDClJcAuhg0prlJPvds2wtlU1PS5U/A1rbyjP8a4kYcFS/cR3IpV5j5A4uknUE9ME+KUrVUGK
EKn4X47QG03PvcgMeFADGNsl3wfwcBK2bNHVAiAIfnbIaamPWnnfQdiUAvuupj/SnTK/ySGILQVS
tYTB+8hhxMGJDVQ6ilyBrLnVysFODt3K6CRjblqOJ2CO8XvR5M06KgykjIzCBNqM9md6140IzhVS
8EsR6ijRFH8YF1phFce6Xzm3mupUO0BFoEAzhBowSRJYYzO7bju854ZxUykFs+VIlI51Kv1r0Aft
BUKKEvsrA3ArkVJwlDhGzkxCZpu3aShNoH6SfgQe6jQSawyjFZ8VLrrgu9rGNFc8A+UvVRPxqMYY
/TFbJ51rkWIUHtYB+nGfSv9GqGlyivzHOfJBrl8yKQSQ2DIIgca6tHZ5X3j6fKi9YNtLiXZRwzEc
fl5b30END88axCrHg5paZ2pbWnd6EedHgxkjjOhjS1lXvZkvqram9uDmVnsNZVC/aRLRre2uH1A0
pPZdzMA4TVJX1t9itScBG/3aw+DCLVNaq1SUl6Qz/o4CICPYPKHBnrm+EOdlWiVgG/ySUY8wMQpQ
HmGxKqLE2TDRl6xZtv4qB7577lPRvG4TfO7c0tKveGfa9VANGdZHjWFtaPabIV10pHmsA41tohkq
SP3gtUP6K2qHANqoN52Wh4/2EMCm9VUBjcZx22ZjUqStQGKYdBUByIB0FpSFTmwX0GeTQiqCLKjS
No8gNNF91aamnKZdJ2Mp8wXIR8YP8LG4FRHztLTM1O3Is2ZjrBMUnIo69N+N0JGEZlZT0fsxHYBO
YZegO4x6a5hRaEkm/+M0OcIwnXmEpCsqdMgd5YS+U1Pm7wz2Gh+++hoz7+SyHTEIYeOA4KJqCe9d
ikNF72Ll5EDnw6qsxkGDluB4XJR1e+K4iiGZRuwHnGMLre9RN47RCQITDfGJ1XToeBx5FGtKua6G
Sjz0ehpsoAAi+++omRczWZXTABHc2mJwbazgKLcmK3wXcRcg772ng+99b2013UKwV+cdMVawqhvR
nuoG054MSrSI2WptHhuBjE9agMxQ0nuZfAduFT9mBTR3dJpleGw0lnMKgrFmJrq0EMe6nj8v3IaH
lfkSLb1dOhOI3rA1eH9phPEG3tdVwKDyKIr8qlU7ygEmouEJUDUwUZ8yNJNBL+uS7/4YAVT2WTa3
ZpvrG4mO/1uGF9GNKROcBrJYx32px8yR09sQ69jv8oeuVhiDgl0GIDwgE0JUAOrnJalRwyxStc1Q
CCmad+Lhvyam9m+L9MfLUaVwckfNDFu3ARR1PyRIZRpTnoCodJ+xPw9apMOtvq0KjJZR7CMFPLQ1
FW2jB67jDmmNd2JHTX/vUyG9UbVBO2SDh30DvR6zEQXrRNMdq6Mu1HHnUzzQCp6Ie4rbdYl1GiTv
xaj4zU7IyPrGayVeAtD9a6WQ2TnICDHOyrIx6N339lHJoNNcipSWfUUMwwklO/sFYFD9mPiWfyLj
NAnWMZjFNUIfKwdkUuZylqctBGLTTC8YAOimNCV4jFmrc8lE2kqqzE0HNfNMdNBoJoxAibYB5X9g
Qb7ZntQgSyYNUf2to+RxS8fixjPoVXI8QVhiC7FDHzsxJ70bxuqmdzt/WQa5gE+EA7ipD+ZaRfSA
PiVImQJI2jC9b2ubzl3axt9Q/FYbyx6xoh78fCUQiOEI11OOa+nfYd+a9oh8SFPHjsEunASRnDIw
4gInHax62FgALZjhz0RDBTXXxg3Fc+tJDIF7mcYpPr9dU3uHjWaUpxXUxevcDzCtc5pwl4T2g4op
BBupJelEVFW87UTlXiaNHt1adCzXaWD6x7T49Jle9dVx3tYuHa8BtLKNkPxwcEf3knBBnibII05b
H7sL5nQCTt3WlN/y3KeJa6jJpW/pzD75WUh5WbFtMKRZWpsPKS/ZsqhNubNU2+xmYZEGD4qW1JsY
HQEzd03rrEVKJdQzw+asJrd+QKvSLSulGfKjULPhhhRGZx4ZnkZbaETweoz9GmVbSK/qPFBgz1vU
/peUWevTvsRPChMqJz2mezLcJlVnPpnIkMEBedVWCYRExOuOzxQoUTG4baGdeonFH73MKG9sHFIg
GudJunFi2zwummKYExhk934aWI9OStOCR6AsJeNoS5rLOZYVgVMfxfhyX1ZoTy89PVYOk8ZuyFMj
755yRbVKArz4Ss/LTmNUTd80hXWwZHyi6bYwJhOgeEUPEK/QkTGl6b2WkfbSVmJ+ICsbJloK/5kS
NSRiNFLI3k2ohGoXl08K5sP+3Axi/Ehama7AKrBBZuzp6dh5C2uw7U0YUtMEryvP/QB3wihgMEPD
yfFGLcHjNhGzDTxp7ZG0U1nXYqg3iUN9D+OjGHQMdkxOqImt30DeRaLBtECSJNY3HIXEUWuV2pzh
Cc42I6yaywE/P9Q/asEEv4CflIpMeXR0LViJ2rZ5JQcnwqMmzp1DnK3Tb3YttQs6Igq6Rb3C0Rrz
j1XGQKVFvt/nJyMmSMjf08ZEURhHMJjL7Kold7gZI9lcRnpXbPRi1A/DwBUbQ2/GW0WvIW7knbNq
6jbc1CPdoyQC3FRJhq/9wLUOlYqgrKXnexRhE/JQgA7bja1WLjSkFOdurqjwQzLB8VIlmPwBWV8Q
ijj0mz1z4SQtnzRCHEhHqT9WieHelPRRcFEjWGgMhdnBwE+yU7d3nHDljLiRUVNVety0U762IgCx
KLBNPK6w5KIfl8mlW4bySXUgCs7cijMYWAcGh7YyvUh4s91iM6gtcmdwztB9xpBr1eFcp0u+SH1V
Ptipz25uRal2MTiW9R0IS3YXNKFyzkhkT3e7Vp96ZHCbvK3YKpzEKXfe4E486Uy7BMfMB2Ildwoa
sSdqKsprNUKsGQuEUm3XMcSo1uaFahdw41UVy4rZgKbvJi76BLL0NKhp2Yq+wKGGlCLmzN3aUgZH
otK/B4xNH3uIArCoB4B41EVtMu84d29LFBiHpcoIPR5yJq6atTBuYssF0uIrcXTbgtW9FuEQbH2z
JM2Q7CJHmZ92ycxM9OoiEnV+Dt0WLY/hZcO6pGkazoqkaLcoeoBHZJY6nsSu7a0wkbe2TZe63zyb
qXgnMbx1qCDfBPkkT3U6CIdFnFY3toqMAU66giRUbW/KyaLHj21sbzDsDo+6FOdOih7JUTpiGFCF
bXlfRoZ65eguzU29ExTkQuO2LE1rlRpacyYzoR7DKaiWKCzHM917ITMCZxLlKqavbocLoAULiX7h
EKUXPk5uECIB4ALZyVBYxAVUQWQN7VVhxgEGeE0i7xmf4KzUQ4eX0YBaewfXyxxnrGPkxEOeLY1M
kkAWLgAnxWemYXQ974J+lripIOiexQ1Wc1lio3XLx5xCYBhfMEdmnGpSe+wcYcJyKuITqxjI+JgA
odWqT9PQoES7jcZbPLfU0D9XQaAcCV9vLIKMyH4YEQkdWhUAqEa1AUX0KPoSdgjqi0zS9EuZyOYE
fZkVz8nSGfETiG+nlcoyFKh8oEA3cY9yq0kJTEwdiekYtt4ceIZ81FyEQbM+zwXVNlH4nAx2f5VX
UfpNgLBb2mMTPPx/KTH9H5oboAhvMIE3CRps/sD2QNXxz8tIp7tn5gc+1pD+8ALv1SQK6RTYCXNt
x5wU+1RM36tJ+gGFHHWSm5j8Qf8wRyAO0PQThVIwojj1+m/ei0mGfsDdSVNDIOXg9Ul99F+YI6A/
MBVss5gBunSaelD0qSmAsGSqV32syJtxnUVaVPvrmBLCsuEH4NkC3joHOwPooNBsg+SwyrsLoaSk
6Pz0+aAqA/jqMXjKHWwNaFAyUGNQHUfal0ootSQ51ala5clzThnABGzZp+vR71vMqelvvqiRI+6S
PKwuRaSa/aEIYZTNDDFmQYEE1VPwAZaeuaI03jEYZhmBEcG6SM1sXpD/bCsqgMd45rhL+CiUxsu4
eRZ258RwamrvJIo69WXwg2pdGHFrnnUDexdphIEqh8pPvYQu3MH3wqPVATOYR5PsLq1sGA9aWBxr
IrS3AphFgcLDiI6Y903WY9xrTMqqSkTKmRUAVTw8Q/tDN8y8cwpG+amwvOi5DBlOXjrsNwARzZJ5
BrDWIEacCBwGYkBaiBZx81NoMf/thIl5HCd+c5N7GPgUMtCvOCvVa5OxuksIJN4FquR01em0TatO
QF2Oc/rbNFUXdhAzpC46E0u6zALf47v5Eosjj65lQ24y8/TGfwLQpnkrdRpaX8a63cJcwCHkJFds
43sqnQhcBzQzK4uYxQq6JGnJNJXiSY8q9T7xGhxpsi6BFQaGarxNzNC7ybH+YirQKaNLfv3gsuza
4oHdCveHINDKIyRM6AYpV3UAVutgWfVdf1Q4ARpiuxPqjWzIxmaOXYCmBPZf3w+uj6OV1hWrPGmA
D6vQyEAP9ie96lUXsS8ZTIReGw6geDRcGI2oPg1Tv0RdW+b1ytaTdJF0Fga/FDdBAdtVFjw46CYf
fOZy0VDkIdx4w5eHDN67dx5jltdWm3VAMhCuasiNFHko3EZusry0SfzA15BnpNFgomZJHOvMZvLi
fKDRAaNnCNMeJR3ky1lgV4p60o2TUjXBg9dchG2qGMvEHMWLWfY04ymZIO9uk9Ai3ip0CKGKA89h
VgO9eBwBXZ9gHlet7STo03O966FoVbpu9TyqOOnWQlog2jBid9FCqES0TK023C3jiTBRYqlzLlJV
9Kk3OMZUnagM93sQ5mI4LmPdfen6Kj8b4wDlgQwNz95w6GcVs/2qDNe5L/obBAAG62vCVldR3rzE
SjX0K98P2jua4lRjtbhnBhNCbtqt/cSNlbWF4uxMg3MBHrihMdei6NJOw6zvd/g4O1cmBIWj1tRQ
2CB034Tp6JyOke8tCmLeuRbjStFOFbXei1ymLFVfrJDEoP0yRHeSoqafIzINZimOE5iemU8BaVOa
FBd+T5fdzyx7kTl9dhbIAmsPXfMWsht2/DJUVYck954VV+vnvqrCa8oD5tmLLpibRGf05rmnWIsv
DJAEE8qN0U287TcUYPxHT+j1CnjfA3N+FYR/BhrKpEMEjd7vkLFgXNgdgNp11eA61ALnTQJRzrS6
iBaJGvXLWDGPc0Vh2zSz/DTy8RsqLIIhE08kL3+1r+4e8B2k2OznmEUHOcMKOopyPTdPUHVtEIWu
pR+BK2+BrLTMagI46aMXT3GTUz8qV/70jgqyp8Nu0KmZKcYWj3jAsLKvTpOICM0oFQyHR/vCMACx
Qx0414NqPKnwY+V5WjIk67GyVWb61aaiajanU4u6oe46emJFv8r9yqB+ZKGqsLrsBIQyhiCjZhxh
1GZSg0IGtCAN/N5U402JVdY8gnBAvHyuSWduNebxOGnxbCaMtEBedEFzyqzESknblz4EpVozlNUw
Kgq76VIMmLJNDoy9nt9TIHqGl31mI3saJMjE3qJuVvnHretftw423hrhWxwS2JVL10KRgfuMXOqB
c6/7ODlIBt8tXqBa9peY286yIaeUe0L9AXdM0ES6sYhQ9s6rmGHWFPl2qBqromBzBetjNWJbFM49
lBigne5jJPy1z+tIDljeGtLfmE6P6zYAAcZsXSTQTJ13KPnTCNhyMAf/49q3OVkIrNIVsTz+4Ia2
HD37WYs2gV3MLYv+Acq644oHyyzdHArkMXOFTKN0LNJWcr6a2gneuPPYhwnu+dG6KjMBBdV5XIym
c8Rvbomp46F45wHUbcnAhJ9PZoqXfnWW4HEETUMp9cOmW8VecR458p7+ZU2v4ZEGxICqCalL2ZNK
cURfZmW6LbtijVgzQdUH5CfpApggojzJCjAoru+fNIxNzdzRRDKUNt/xybrW0CRCr48FmkuMdqhn
mR0cIB2/gEktdi5MDkZq+cUccum4otwMACbJxKKxptOcSYg5B0l8Ii1Kx03dKXPaoKB1rawDlkjL
wa1K8l7pGjhvDvGT7asocBmWA11ga8gxw2YDyRiHdwxW54HtZUdCVZ7Zd9q1pUDMUVoHQL/wv6VJ
NzBu0yx6Sx0AunZ5fl9BeI5mjekUE4y+anZ6rQ4bNamVTSN8b+NUFoM5g6qFj1Ve9t8oZvhbDGPF
yuLZHMeV20NhTIu71tGROymG2x55WZPeg1gSC/gSOnqCuLmqG874Q6dux2NDaoHP4DiVRltrSdzp
24SPIDnVkzh0qHozYhjfkZeG13gxh/wCTHBAd2PuiEkdvaqtw8AY1WRulrUez1kwfrkWVYkTYulT
XkLbVzw1eWHhjKU13X0Y0RE4MlSNhjZHxsgIg9Y7DH76iUPfuWu7FzcOs28x46LXtUntha8h452k
fFHdaSSY91bRdQ7w7SF6ZiArCZYSOuC2iEkvZ2U3KPej42F11U/HmTZlN1WohdF21I06uPQ1y8da
L+9z85ChP/qM1B05uLI4y7YelkLDTZiA+FiWdCGN87zIy00cpdaDEYd4C4kyYhKVsaWNn0XVQ+97
/vdCTzDzcZ1s26AiRAid4AKla2zj6GIlzsfuNP3vscjcQcvzQy8VwZryS+PNldARGAzQFaL8OiQF
5kXCiYp1iAf8sncC87TL4dDPS+6rpFica8GVmTf5KsCDYNnT3tw2se7dMmyFzi83/JUJsv8orWHz
DWxv340+1U6HaIQ4Ekrm8JcO7nrHtRp2N0lpet5hRpPiMoJnANe8aa0O/rJmndqeqlMW7qpEzqsU
ZPKSFk2GoK2XWFWoCUUBTIVQiWidp14ala3fybDDuMbtJnhMiPDzggpt/JhWgYmThzkZeFF2WBiF
5OVIx0b97kSyOtSCCG/hvNOOYlJF/Fx9dxU1zfAI5MHaOl5JD5O1ZB8ZpnDvAw+LuENMbIbz3LNH
bO8KQNfAayJKT6m11HmBd36mpFsjCMpy3gUhW79HOXcGgCrYDqLzQXUorvICYBRAiSk1pWEYR2oI
sYeWwUwS4/OaKv6D3RM+w0uO8g3tO/OkoWyGLyTwhvMUPtsl/HhZz3Tda69sa/CuzCSW204OaI6Z
vOJL1QLGvGJSYSWWEJsVP0mBDlPMmQ+EcCcZqPBLLJYCZvbb8ZThVv9eo6XAODLVr8ehbnDTbGDW
pJFjP2lBjRanB6H60oIbWlV+5FwWelU99fQVLzCU7zeKhocOYhYq0loaaateG9qNZ1vBFfP9yIL0
sbxh0k88JqMRDkAs4/4GN2beGos+y4uL3RtiHsU4xa5WTM4dFIpTjljWYE1aT6e6eWjNgY2kLeSV
YhoU6WnNeg9JPpi8sDn9OUSayqOSFABBsc7IznIHD21fUl2vLICpOZOo81halDwCUOFnwquGbw5J
f0YDzEgs7t5iHqgtZX3t0P0pZmFFVD1n8AiLbJ7zcCm9Ui7FYHW3o2kjXyrSZOfotkOY08f9toFE
fGsZqdhiSjI1RyEDrRxP706BfmAfI+gdXsI9sDGerHTCc61pNEaOsx51b974ZXAsQu6cmiMljSMY
MN5AIwYU/qIeXHEdKU1zFXkjNA1jTIlwvHrMjg0hCMD8tgVqhwK9xjtMsLVlZo9HXMt0mX8oR3XE
XlAvcKVxh66kARTQNapbet+HKvYgOKPp2HhazEocVVoK+ga+SQ0oklY5qYXUthSMCqTZsqH2js0U
43uS3ck0/WLbaY75yBBvt9VhBbKaLP/UjAw8XgNKY3RfrCpFxGvhbzMTDKHhGUr0d0U5Vfd2Vq6A
rNEUEvkLaSUtlInWMteCqmI2j5jGlcyTMHQ8B2lRtxvCNeIkCnoIhLt2LFcGvYhxNTodAFAfvcf3
rpGUnwbQJTdwa/VvZewHLy3/rMaPM0jh8mIhzZ7P2EyGqi0ESa748aZuc/+0wlf8RinQtzEu2vUX
qcoE8kmtViqmXhKqmdlDLybI15tDWhPuDvWBvlVTJfMXJBmOQsvLoUfV5zZhXuWZ0YJJCPhnzsgv
NBvbgllVzWT6m9kJx1via5jtDKfI9QvKVPEi0v3hponxbDdc02iY1ss6jrG8dPEJAbkJBQcKU92L
aJESxrjzwa6EdlgGJh8dVwO4FenVpX9Kq4EWJyfpNPlBIHrrxtlYLkpZ9GcZg6HbaNTZgJlVph+r
x31/EY56d16kLjY8dhblu8GDJ80J6B47UQkzPYVrQNzDBHDMvDl237I2b9us5OeJ3vyLynJNvDGU
BNUWykXlulVa8AaWb5gpE6+odFa1wdWAN5VPQwxYl9Ne87acgniLGESqJyEZ2kIza/lsjl1xita7
OeyLMtslmFif4tSlIPOLjOEuDY146dEVOma7Uu9zZlmWVmAxFaFNsvkhNcn6ZDn0G4cq5GEoiEL7
MGq2NgNeJ27mDbj4gJ8iIAJpyZi+dcZETrzQqNUQKsQhdli4NCy8SqZABKSzUifWIviKatFXUfnI
t+zuehnWxswHmLx0GrW78bABucTqAPZjCGf+JI5N4Np9714Mfq09BKIZL1ytThbAVr38sJKyhENE
H8m2c8Tzg24c90Olu9jj4fqURap+V5Q0gGeenQPbKpKGOBe50LmKzzXfXTdRn7QWGg0t2XFh8aqv
A6XyFthBhtUmwiBt2lythT566ZrTBjMcFin4d6niuEvzATXSGN7ZddRMLGcJfzizLxizNa84jgyg
RdZwnQFgWkBNZXLDC+32ulByzMnYEXUcz5nQnREWMCKthfI+JGB5lI4X8MrTjQsYsleTM8BS9AWp
YFy0JFPlrECuQZ/HVqONpRgNmYRvnAUwg8BqpmF4XuIlPlAeTiibq40A+uQNFej3sL4yvNS79UOl
Q4vjWU82sMcLyBja96LyqyWuiqQRAoOpKfgpADJ3pnaX651iHwpVRXZl5WZzZCbgnA1P5JeWHdJw
S+kduARt68hR+iOCJm1u4DJzokzSTRpJKmgtksKNTBj0HjOezKzk5MGBJdWdi0CtsTnXwQ3WDHVA
KmqY6ZzlPlb3BTzqQ1CUPdaTSCsgOHXoPPkGUVzYZhteZKb+XYgSl2qBMMGZC6sYcVbqBeJds1y0
USTTbdyb3a3N8Yjfp4E91SrQUusxQtD+Jhf9v6Baf7/HPxSVvyk230XtEO/T+jr7RXn+t37oR/F3
+phfL/RJiP5EXlJPqnovyNKP1Wttmi74VO5+vdKrBv+vrhDvgOc0z0jsdarSlm6hfLQA5iCERDIJ
xNx7/2vhTGJyG2wwwTY1aAvRLp/34Qn9euu/Cuz/vZ/59Av86SgAt0QB/O88g58u8T/PAJmnsBAl
U8q3+E0dFPM/PQPHRjGkA322DATHX+8ZIG19uynExR/X5q8L4U8fgu4caA6xPWHza5eC+dCP68A+
MExVN1U6G9MTmFoeX2sdsDwZk/ibr8OfPgVNP0BGqeowm5HOmI6KhPfDY3B0BMGMQvBfCGhfWVBf
7DHwjk6jKfs+B4P5Ep0uFSteGhMU65flALnK0oRFs+vrrQUeAh17m3vea1+A/GUI1N+ONs0t2PbP
i8E8sCZxOHuHtBxjool9rVfCUKX1czv0T86HP30hdHFgEY3QW9V4+xkm+rw3SnlgClYKu+MbT+2L
PQE27X0XgXUADmHa9MCWgaibLvhhR5D8terYtskicaaH8LbovtABOfWJ930G7P5IDFWp26AW3qKA
D89g2hV1QYgAjlhOiLwv9wx+IAL3fhDaAVwfaTpsfaQU/PnzYtABD2o8Co4OyBSq/bb4vtBimHZG
AX9w3wWhHkCk4z+mJQTxofj8UgjjQNXYGXktDFQSPIivtjX+WBD7ho66ccA4mwY30hAqSpFpiunD
m8HuYPHKMHTk8HI4X/HN+McWBA9BN4kfJ6XM62H44TmwIICGm7oldA4SU06nyNc6KeCQwNyELrNX
xEAmQbrEHBaoOrDIqvgpbDIPVIu1YOsEmDosli/5GHRj7zOTKNqBpcO48O+h0cfVoB1YDq+LyqSe
zWKYgsuvtRoMk/vacy3o9gGqNDYHwoMpsZ42wQ8PQapsDSB3GMQ1dUPqksT7az0EbtnY94UwtLeH
YKOGm7i3KkHyh4fwOpZp6xoVhim6eB3Y/GIPwUKst+dKMAy+aoFIWdWECv/ypxhaWGyOr/nFl0ys
KYVr+8ZNmnkgoJsRFbG5aEJMAcjHZWAfaDwgQuwv+y4Q4L9t1v9+hUVTD2C7OUTQFJEM1KGfNwRh
H3yMsL9gVi0IYPZ8FTQCaIGc1pFSt4hE9c/ppOCAfI2Tvl4yrfHL7/saEC1aiEimggEBgiUmCODH
10Ae8H9D/zPILnhf3lfcV0of/gTT/q9WFSgvERQj3CZzmAKm6fD7+CCcAx3cLFHkV82jTI6zt6Rm
j/3AOTAtnRoNWwu0Fm3aZT8+BDZFTguTgp45/aX2lqt8pdXwWmv8RXH/ry4GncOBgGsS8NvCJjz+
HCM4BhQc4PsWO+Zr1fWrPoe9c0mSRcosTL3CtKTh8PmMdKadU7AHqYICgwFL5cvFi1MqSZK75xHB
JsmwusWYhCBLILv+vEm+luApxTpkUiybL1h2fSvBT6f7Xrkk+YMK4IRaEyHDFIR93iMdE8cK2hQ6
ccRrdvGWtH257cHcN4WgCk8ZaVrwFnP/U8fh8zYpDjSNYZov2pZi7947fwD2RcCoMuxD/cRxaLx8
egKSlaBzihiq85ZDfbmVwDj7tHr3eh2IHCX1dXRfuLTwDKai9sfT0jlgc9QJJ6g7vvcpvlYmOdUA
984kIcKZFNAsR3PoTP28EsgkyS5oUtCrfc2mv95KENzcniuBjdGiaETR5I3J9LNkgXiBTJuYUryW
Vb5eIkU52H5rFu4RPOJxRBFbJSgSqBYonXx+HejLqUIliqbmbE6n6OtD/1qnwxQt/AMpFdzEaf6T
V8L+pbJA1EQ0NUEUtakN8QXXAuCffdcCERPbv0Y+TXkdtKj+eWuU4sAR7D4m1dbpD//KWvgbC+Z3
sRPeA/HzqxYqeKk+YED/1x/4oYT69QLvEqBXly+kTp9+cEKEvl365RU8Ov3v//rUx36VKX34yx+y
pdfPef/n77/grx/96bN+/FY//s918FLuyid/eP2L4f02z3YJiqr/lz775e63i3L3/FL5n9Rar1Kl
/7mhXwCnvx+Qf3n9skl3T/4u/qOPYB8gDdn7I6pql/y4zPTw33rI+14WQsSu/HhZ+iScUPtedr0r
h5/JgG+CqL2vHCR/+qTfq+P7fsTxLkma3/5jl+T/+dvJDpuS4NMToiQ6hY/7fsrJrkyRGUa7H5d6
8817LezufW1ehfinC78WS/e98Okuqvzdc/fykn+67bcy5L5X3+ye/eGPX9O3St++H3BeBrxGH+/8
PRfY98IXzXPz5L+U5fDp4m8x9v4XT8Pdt88Xfo1b973wdhfugPTvPulXidencHDfa18FURR82rDe
pU/7Xvh6lwTxb2e75+bHTU4vznv8tu/Fb+p6V/7RJv7efdz3+neQT3+bvYBNjT/d/VvEse/VNzs2
czasuvy0xt8Lo/teHe4pV68/3vfUoX9tTe997ezTHf/e+d/3uhz8vzO/z4Kn7Bvf7lEFt/a5+vx7
vAtV9/68vwoEJqHPmwRy34/ZBGNWfg4Hpou/Vfr2vfg1NLnm8wp6vzgx7L4Xn++eCcR4/rzBHl/G
ete+xMGP674egb+rX/b9rOkTpq/6p6ujxZ0KgftefbNLp+f040Lvtz5d/B94TJsXj2hyN3x6K/gW
psv/A8Hk/IWJtl/vfKoL7vtY5r+/b3/O2P89N/j3ou3DyW04YPV8juRfn84/cXQd+v6urjGs/PkT
3jtt/8D3+3rO/LVt8p4P6Zij4E9tmf+BJfS/0r/3vP+/i4X6y4/5o0zy90mZX/PLH1Myf/TPPifP
0088xS+78r/+GwAA//8=</cx:binary>
              </cx:geoCache>
            </cx:geography>
          </cx:layoutPr>
        </cx:series>
        <cx:series layoutId="regionMap" hidden="1" uniqueId="{C89EA060-DCC4-4843-8339-45C61812647A}" formatIdx="1">
          <cx:tx>
            <cx:txData>
              <cx:f>_xlchart.v5.10</cx:f>
              <cx:v>Sum of INFANT POPULATION %</cx:v>
            </cx:txData>
          </cx:tx>
          <cx:dataId val="1"/>
          <cx:layoutPr>
            <cx:geography cultureLanguage="en-US" cultureRegion="IN" attribution="Powered by Bing">
              <cx:geoCache provider="{E9337A44-BEBE-4D9F-B70C-5C5E7DAFC167}">
                <cx:binary>1H1Xd9tItu5f0fLDfbpQV0RVzZ0+awkkBSrLCu3wgsW21Mg549ffDcvykGWCHLM9Z41eOpBEpW9/
Oxf0zy/dP75Ez6viqIujpPzHl+73d15VZf/47bfyi/ccr8rj2P9SpGX6V3X8JY1/S//6y//y/NtT
sWr9xP2NIMx+++Ktiuq5e/c//4TR3Of0Mv2yqvw0eV8/F/3dc1lHVbnju61fHa2eYj+Z+2VV+F8q
/Pu7q4W9PLk8+XTy7ug5qfyqf+iz59/fbfzs3dFv+mA/THwUwdqq+gmeJfyYU84wFYwgkzP67ihK
E/fbtwofEyFMKZAgglOFzNeZr1cxPH317HqraNWvXj/etqCvy1k9PRXPZQlb+vrvjUc31g/fXL47
+pLWSTUenAtn+Pu7s+TJhzn8Mp29fDFLx8WfXX/d7W+bR/4//9Q+gP1rn6yhoh/Wvq9+AOXken5y
dXJ99H9Wcfb/jq7PZjfWyd3R2f0lfHG/61x+DihMjk2EEJGISkSYQmQTKXIsKSYm/ANxBojx16lf
kDpJnlbxKjlaJU9H1/6X9E8Q97Mygv8tX3/472O3czANzRPA6A2h+XBydXZ5dH0yf9x1LD8JHT5G
2MQISyowlwRtkkzIY4YEIoibUjJhco1kD6vYj46uV0/1riVtZ9n6sxowD28LmJv52f3yVyo+dMwx
RYxRLohSEgFh1jSfZMeMSNCHSKERMQx0e9G5L3y6KfyyPEDtvT6ngXFz96ZYcvt4fX5ivZ7INsXx
cwyh6FgyghlXWIkfwRD8mGFTEkbZVjBu6yRY/blrOdvZ8fqcBsYt7OzvqaxNg7RmbseNEkkpUQiD
NldCbEidIMeYUUmwwCZFkiv2uqkXqXtd8LT1/7mNfjs3bbO3qxB8jlXyo8G9vfgvMLh3J+cn9w/L
0bBMn8PPyR8xj7lklFApKahhk+FNWOix5AgTiQWAIzHRjOvdKliVlTee2PSKtiOz9qgmhXfnf1cK
NafnP+sGXZ5cgH6ef1gsbnedws/hgkf/01RMSUk4EpQAH9aUtGDHiBH1o7dzuQpLb/XUPj9nuxaz
HZKNhzVQLudvCpSLk7vrk4eTi19oNzE7FhhOnTFCQU8JoTkz5jE2hcKcjj8YyfIKwIsGu1gVyapa
hQeYzrVHNVTG/Wk67L85Yrg+sSGKuwZRmtYWP8cT0F/IxJIpsBgYmwTDqa/xRIEzY0LgAJbHVJgh
k7xO/QLK9cqFKC55ev10m0HfzpV/PalBcv22grirk/ny08nR7d3JfHG/3HUOPwkMhfAazAYHt19K
DkH2BjDg+sPHyqQUCwm00u391erJ61dHt8Xq6bn0di1rOzz68xpIV6Cq3xBvIMo+u32823UMP4kO
6DLKTAq+lilMYqrNGECB2RcKQmkI3L5G1ep16hfaXK0SP6uL1w//fdZ8f1DH422FZOcnV1eP3/Ie
Fyf3y6uzX4gNBeaAIeHgdwkklWSa6efHGAnTNBHmpu6Pna/iuH5d2Kr0Yv8AkLYOogF2Dv7wGyLQ
8uzqZAYZxF+v5yg+VoSC5yyxJFSAE72p58QxoWCWqCm/RXCvpHlh0tKPV5BBjQ7XdD+OoEG1/O/W
ddulaN0/2PjFz2Z5yTHlhGOASJkYXIBN/0CoY9CBpuQmAtdtZNQmPN+cqenVbLc+3x7bWPh/dy73
8eEBcre/3gswX9gBBv7r6Y9p9DX3TEIqyjQBIFBy23zmx6qCbO3BToD2uMaLx/9uXmysFkogJ3eP
1/8hHUbkMYXkk1IYaDBaFrKBEjjRnMO3oy/HFf0hwV7Uyd/UYSc/DrGx/XH3f9feTGamiDiGXVGp
OMYYSark5u4hroMAXJhISRMCCT0fumXt6+piYx8vRbIfKkJbhth47Fds/381JXK+PLm7gDzVrwz0
6DHUBzBRUEpA1MR0M/qWUM2D5BUFV/YlMQIgvsDwYmfPoUoZQp7qgEhv7VENlXOIl96Qjp8tlycP
D2f39skdLHxaSH8ylIBMFXg/EIFDJEcI/PcGfSSBTBWGGiqU7tiWCHzmeauq8kt3VXi7FrXd0G4+
rcEze3hT8NgFiOfRQ1qtol0HMaKjkXlf5falCv/1BPUC/Q9F3a+OwMkvJi8k/4GaCGRDgDc8KtEN
GQEvDGqAFCzLdhn5asdXB9J342FNQh7fVhQzP5nfnbyW2yGVdne0PPljcXm2T1w2Td/OpggEaWco
zyDGofuBAlybQFGo54InAHUCSByYkE97nfpFy85X0BryUmmHxFpxtFw1z5H/+pt/P00wNY4G39TP
3pBOBkP56eQasri/TB2rY6wkVowjKiTDYAfXHG5hHkMlkTDEhORb8gfLVdGvktWu5WxXxN8f1CBa
/m2/TdN1/9lajnUGgOza/U/aRn4MmZzxpCmAQhjZpBM4LeBVAo/A8VaKYAlgrTstlg9ey+tH/z57
vj2mIWG9LSQgW3M9P/u1rgqYIeh4gKYvyUc3H+rNOjkEdENAzlr8WOmcjc6jf6iX8q9nNVRmyzfl
owAmSzBBvzxPgPkxRJcmdNpBmxA3FdVynupYQYueIgSgo6PiemXFi905SZ48MDwHJwr05zWQTt5W
puBicQdVttcT2qY3fk6LYXTMmIL6GmRqMIWSwKaHDzZlTG1C9LU1JX3xXECJbddqtluU1+c0LC7e
WnkNDApUCB7ufiUg6phxAl0yDBoExrSF1kszZiykYtC3wcYv8Q/VGzArUByoigNguVqtPaxhc/W2
lJl98ysx4WMmmVAFZU1KERKabYGGDQ7JCZNAHyuB2hsouHVTb6cHYPH1IQ0DG/b0hvzfq7PPN3cn
V6+H8feVFaHHFEHhErxfrsaW0k2XS43dwpDgVIAGoPBDMvPKH9JiFe9az3Z19f1BDY+rz28Kj5P7
+1+KBsQbnK2bhw2Pa0QDUkPm2FUjEXRqAGnWWXECnaYHYPHtMQ2Jk/s3hYT9eA6WA1JYvywyhD56
RQSGhr7vefz10BBDGhxSq8ikymQvzvE6FnYdgNWodq1nOzO+P6jhYb+tNr8Pi/uHI2txDR1Mu87g
51wr0FZgxTF0+AkCPTBw12SDH1IcKwFWgwEk43/ofu+H57I6sp4TaGLatabtuGw8rGHzwXpTXLme
PRzdnB7NF5fLX5kMk8eQ5xrv/nD+EhVugCPEMcZ8IpEyf468QxJfL49paMzfls97f3ZxcfYrTToU
6CApSREBhxaRr77TmuKScIsE6AOuMGRQ9OLkvR+G/gEm5PU5DYn7t5Yw/tf9rPnZ4y4d8ZN6CxL6
RBEGeUYKnRVf3ag1SASFCASMOlwwAdDAmGje7vz7jay5X+9a1XbNpT2uYTSfvynddfs4f5wtF3d3
n3YdxM/BA93jEthgQqPy1xs+bNOsQL0FrjYSqMVALv8bodZN/W39VMP9z6Lody1pOzbrz2rA3MIO
31Bo8nA39lz+whARjL2AtDy0i8FlH/OHBnK4cgpdsgK6kfBYWdFb+x6KseXygCjx+4MaHA//ywlh
LZG/VrT8XpGaQ4P84uv93n/7269SCFVN7dENr3lD6F5F+uzp93cYQxfB91vD4xAb4cdG99f33z/D
jZff3ykBWS9oGAHvTXyNXdS7oxbcsd/fmdDajOh4c4MhClVPit8dJWlReb+/o+IYEgMYfAYJ7YKg
OEEvlmk9fmUCJRH4eRJ8QMikQTng+43q2zTq3TT5fkrf/v8oqePb1E+q8vd3ME728qtxmQboXAHR
lKIIPv+yuoPL2vAj/H8V8RuzjDqxqLgXedYw9P0Hj5gdtN9+P4Ytw4P62DY8gT2vDx8II+zbLhGL
okwi97yMAo4tgYryc1MMnbIS3DrFrMKV8Ga7Z4Quyq0zQoC4PqOKh1DWoWMu4qLBwQ2JUN7PPDrO
SyMuirPd00yc2+iGr09TmsgMWjcxF16fNczK/EHWljeQFKL7Qw4OMqjr4wuVoyxQvbmoccauTGUI
eVcZCe4ve1klnW2IwSysuM8zIO2uCac2NJ7nmiBkEmWNGCdsIiW689SrnXrGytrzF7snGFe+RdLG
+0nrE0h/aFFVU76QUZ8Gj47v0aqxkAodPi9oLnvTYiWPOgjKd+0HjxK8bT4g7vp8mYjLkJc9X9Su
2+QzuHRg07grZk2vIuNTXZtdMO9Z2xGr7oVxSULo9IpmhitJDN71riVM7RgSS+sriNw+biLe8kUL
V7ZmtEj/8pr+LEdNNG87F/zhXZNM4Qa6Y32SFMjayr7ii74vxUe3KMSipyiCxOuu0ae2oKmHSAa+
WdKCL0Lq+88IXvxwWZZMWAganFOLVUl/unuiKbjGFPTGPoyWZ7nH+cJwHc9yOvMPwisxc00VzwZF
Mqt2a3cemXVjkbh9DKtmvnvmiQMc69/rExdRG2QZyfmiSo1hWBS4CNx5Bi6se+AEmqognYtlHwXm
wkRu1FlhGMburOOx7xw4wQjeGnVJ0BtJWmaGnaS9MG+rVA7GvTAYcvfo1AktjjXdUEpUo7bjQCDh
MLv1vSqyjMYLeysO8mJmtJ239IKB7pluCpHx87X9qDRkUU16x04NOcSnbYGzZtH5cdrYuyGfsBGj
TV+fgLLUkW1mCLuqalItEzNN0GJIcNQtMr9quz3kmZpG43+eNrlDu1jaGQmHh7DovZs8q4rbMki9
m8N2orG/DTuJW8SVTYzOXzCce+GFaiUYi5DLsDsQEE0LeNLNQikyaRcR68+MeEA3ysVFZO3exATe
SKe+4/cITsi0a5GTzkJBxz6ZQ5rtMTwTMCCN4HUjUqjim6bdRABDF7blAixrElk+rrPDTghpHK99
mvRRH0iblU3oL6JedoZVot4f9pzR1CY0jofK4LnqRgjygqrT3KsDtPBlVlfnoREl+YFnNU6/Rj1B
elpiozNtp4+HK6KG/LrsFb3qGx4d5hIijd2xaloe1C6Qj+G4nnPXbLP3RVkY4QXNB4XOK8NT4j04
uNQ8zFkbXyqysasejgwhLuymAJhsj/e4middZNA9TJ8wk2M7/PoEnd/nZkUKYWPDpcJKSW3yeaZq
J7XKmDTSCmpW+Hsmm9DGSON87wYuiluQNR43mThFdW20lxEhTTNPXeHj65A3Al1KXOHu026Gjkzc
4kshTQFEneuIdGgdG6IQD1+nLhvKLyUZvGxhDEVqvg8DErmg5yKvukQBycjHnkFfzfvd029XEFJp
CqJ3THB/Q8OxY2HUc49FZNaaIpvvHn3C9YALdJvo8abq/JzkyqYINrMYsNNUC+kGUW+7ZV+7HzKD
tfGSDTLh1x1EcMkVgYAt+ChDwvkegk/tUdMgMgl4lrY+szPhlHRmDuo567o236Ogtkso3KPd3GNU
QId83wXCZtRvbbdvg0Uho+TOkOlgd7FT74lbprahKZAaF6YMApfZLhqCz4HMjVunidw96mlq9PHz
NfWUUzcJDEMom0ctCmY1lvFg1X7RlwdxC+LhzQlKP+856QppV33rkDMmKkL+yDPK+mXi11lskcHM
3C9ZPJRkDzLjyfzILcjCbU5J2yQCOSpM25ROXFsDXDvLrCF08+emB9W4R7ymZtGUxsCGMK9NCA48
NwoXZhV78yRzydzD2WFum1SakjAdhZIg7wa7rN3KJr7ZzKOMi9PdLJ2AXmo6AN4Z5RkdGAg7IH48
IxUO5k6fksMEaywrrwsWRFGpxD5QgZR5YiEPf0hcVuxBeGrpGrWxmSWsi9zB9oUxvG+bhNB54xps
n3s+Nb7GbS+oq4wW/WAbTqzODETzU4gH2IFHM0rUGudo1vCsCmH0yiFsxmKwZj0KnT1yOaV8pUZp
mZBBNgJwxWE5p229pEZ3FcfuR6bC+04athGapyLrZiQWZ7tFabsBhe6bzR0FyChQ65QAdhZ8QoZv
WG7d9VbEstxyBjefqSraM9UE7aRG7sTh3jBgo7Vbgz9DeBs2p6wKs8SuWmHuOcIp+DVq00Y0SRA6
rU2B4HeqSoMFZmm4J8IYGbBFPUmN1VUCyq8dzNbGLM8XQMDPRhhethkLLMqcj2Ua1ZZygj3CNgGN
0FiOqzhy5BDUdsm5YaUF5XN3IMswq+O5kxbEyrpoz8Ymjm1sv1qXa7D4ThhiWtl5Gjh4VnBSzoTX
hd58t5RNQD++vmp9fO64ZWgMkH8ClZ+dV9DUbTVxGl2oJEz2WKupLWjEh8St0eA6qE6L2m3Lewe7
oXuZ1Un0fNgWxq2tUT/EfpO7DekWnVsPs6gfHoTIlBU5wj1MdsW4s7UZeGCETEqnWeSRBwnasiZW
rlS9Z/TxHLbI7vj+nfXRaRYw4gSyWWSJ8cntEs9qSnWTlcF5lfHgMO0+XoBZnyTMhsIwSvPbFhjJ
icUbc98WpiDWyc2lU0sPNwvVKmSRcfTy8APSyB2iJnOiEkbPh9K1eNbfupl5XcuwtkyTBHtgmNiD
qZHaY1ym8E5HyOEw8pzSRC4cZgyHHb+p0TiEF9VK34XBZSnjxcC8fuG2pgetRLvynxP6yNRI3FWQ
8Yr6EJZOiiVTxX1Xsdgq2XDaZOxDKVC454ymJtKoHHsZSVKK6gVUKuy2RNdBmN/yLvjTo3Rp+vGe
bPGUuTU1SpdDUWWp19YL18en1OkuZaiWRpTPzNBYugVaeA17H/t8njvswK1pHEcOL2jvGdWiq3vw
HwJbBsyxys5fsRDfC9Wd7sZqSsw0tuel6gJw0utFYCrPMgM/suqCiD27mFDnY5foOs0FDQzXN1S1
SJlhnrqGWVnJUIob0IXRHmGb2oDG9a5mJGFC1faA4RXLljHEYTQbOk+I+e4TmhIyje4k71RcZ25j
87DP7lTBzdMsloAFG7CFCsWv4l7G9u7JJnbDNdZj3yFF2sW17TpldK6CEs/LMOgXu0efgINrtK8L
J6Nuz2u7UvRzaXQXXRn7ViKNPUc1Nb5O/LIP4r43Ktv3jGvQup+o474Ps/j97uVPWKaxTW9dmpTv
xwInorKh9BlbXusiq0m9u0a65yoM6GEyy8fNrVnXJCyNQsm6tgufX+UFSi1IRt1UZvdh9y6mDmmE
fm18qGS3WQk++oIU/iIpnXu/xx8Ij19ejflyyfT2xVCv16anlBXXGC391jXAReht5gzIph2UikMn
rKwBp9HCTQPfFk5BZ6yo0qvOH9w5q4t4z9lNIaTxvXF57YUwsh2Be3jd91Eyj1tFlkYvxWkmo3pP
hDA1j0b6Oo8Iipy0tpkf3IRx2Fjw9nGbZsS0zFz9tRuoqUk04jvSz0XjF7XdNllm4WK4iePMtwTJ
bqEr8TBLzDTCq8RkfmbElS1x8GzW3D8HhSNud+9gQtSYxndSkaqAd7+DNmnaa1y6N3RoLrK6uzts
eI3uA0tV4HhhbaMiSy2SpgunTT9HuTxw+SMwa0xhLetan8L40mhvw8Q5bYP0HJoX91iOCXyZRvS0
dRy3om4Fps9436C8s2rZQaSZ+lCEoMkeSoyHscWdHnv01jeBcZaJwSAGeIvNRRUzy23SR0fguZvn
1zXJ9/goU1BrrDc8CDmKFM4qrMGhc4YFoeWpE3uL3VBP2KXxNYPru2BZ29MOihyLdGiWRUsuGN+D
wtTCNSpnPa/MNIPgleLqLCvTZQzuwsDqPepwauEaif2o6ry6hoWT9B5lUEJWzwedCNWIG6mgyIYQ
cMWpXBEnvw6VOCxCHe/Prh92nTdh17dmZfdlgB+GviJ2UNNyvnvhEwJJNdbCyyRZgCJV2di5CT1m
p1V0IUlmQ2/we1KSw8R+vMy4vgeXVK6RMWQsQB+/HzCeGchc5eWQWC7KrcyIDhNMOorVmo4Aqc/z
CIFPwIc2m0G1L5+xRrR7tPN41W8be8cLs+vDy7IRFeONsehOpd2deR8ZsyAidj8XldXfNItkkRrz
6H3x6KTzfZm2CUaMr+BZn9NzvZzlXl/ZXu5eVcj/zN0yslLD+XO3AEyNr3G5hTpi3ydOucBetvSh
xjF3jODO92S/B/upCTRKF3WNoLwKE8iI38os+RPaNq6kqQ4zCz903zHeo1yqclHE9LYj4Z8Ria5K
wfcMP6Ex9O473PqC0g5XtmopuzZTXi5z1pl72DdhdIjGba9kTQQeuLGgQ11ZcV3/KYZ0phLjEfu0
PAwAvc+uUzVrQwUKBBrHW3+GQuh1mnNZDNE8y9Nyn7c3gTPROJ61MXOgOlbZLstWRtt8aHn6ETnR
Hnd/avjx8zVqN3D/szApHFXCfKiKjCbZiMAdp/VQ7UFjagqN3oXXCMj+dxBREO+yGMTnwG+vnEQ+
7mbalChpTA5iAW8I8Whp9zm9KgLDX/hM+vbuwafWrtG4dgvob60bCLZ4P2eoOJOmXETtsKcPb2rt
Oom5kfQujUubEE5mpKCfVYfzAwVUs8q9hwNIPFWlzfrmwovoedqmN3kT76HwBMn0tjgCZU7oGDYK
O2ydO0+a51GAHlJY/ix38mGx+/ynJtGYnPI2UQ2DSXLl05mjsqWU7iczjZ+MJDzdPcfX5qot3uNX
u7TGgTojZejhtrBNnNpxCc2/8BLO3mIxf6ItvswbR80T1zuD4kw4az0vm/sou2dGlduxg/YFKROi
hjWitwYFjctqgMsjN2XF7wwmHkpF/9i9y6nhx8/XNlm1tPQyMy1tx6C2S/hVl2VnKN6Xvpuw4Vgj
eePI0AwiVtht5S8E6eisccr3Li1qi0j/quTFfPc+Jiijd8j5A3PKogtLW3nZLGT9dSwP9JLHtyOu
H1FrFCSCvpXC9uKG11YhzOAqN7POagMCCcLd65/CQaM8D5MuCVMOB9VXtwYo2chjH4wsfNg9/NTx
aKTvoBE2MiH3ABqlKZdxj6oZ9KnSPYc/sXi9H84lHgdfhhR2xPCHNgjuoHt/wYxsj4xOLF7vh/O6
PAsL5JU2Jz5rFyRMVTVzoYQc7ln/yKUtTNeb4ZjnurKWUWEPnfHej8lDlGe3XZLaXVIvdgMwdUQa
jSOf55ARgClKp7nKpXuV1t2y8vcV1qaGHz9fo3EkeyfOm76wCyq+oEaCzy9J9R67rb/HJk3NMIKz
NgMRDeKNDwJat31p5RG+cPMssqDnf0/kNTWBZrDjzjGqrvRgC8wtLHjj9I3joRuvUE+HIaDRuCpY
XTMFCIBCvWh6chF6iS0dcqAMaQRWrRvVQe4WdhL6f0C3+V1eZPdm495k+b66xJSYaiSGIn+BwOcu
bAS1QB5GELbnl52ML9tCLg45JHhj7ibKkHatHLM1crs05QfTNS97KP1HYf7xsOE1u+10LA7dLACT
CmdlqdxtLZdLd1az8iA9KpQWYVc0yI0gVbkdqu6x64b3BQnf14Z63L2BUdp/1BRC70pDCILDhKPc
ljIyfcsLcmBal8b3u4f/alO2jT+SY41lQaCCoQl6WH6ePQ4ivi1kfuUb5Z80N9oFSs1HX5B6luSU
W0EoagsyNtiK8uDA/WksbwJuOrGkuT2ogsxwya6b1t3XEjx1eBrDayORKe/S3Hb54FWeJWieZs9S
NeGefNbUBBrFWZ8iBVXz3O6zsspsjPO8tByH5fuKOFMTaCTvw7qWRexkNucucudhJ7LaqpVoiz3O
+XaKC70lDccEsVYZmR047RNkLi87sypnOQ6uUYGy091SNgrTFiHTO9OE6DqJGpTZNCweud9zC5ll
MYP3Rx8WBENr6aYYVxH0bpY0gcTWMCTPzdD153gg4Srsu2RfJ8bULjSmd35hFm0HR5V6QWpVZjHP
QnLXRfigdhshdYtN0jY2RJ3ZRSKzZV+i8rSNUm+PtZuQJKkRvaEN7bOoHYHmwweUOu4S7lRm+6rz
U8OPn6/pEQpalpMeIFaJk5enopaUWdxJzX1R5ISg6i1pUB0N0yRrMluKJLBLSGkWhXxMk2TFXXaY
XwnvXt7chQhjAm3qBYgRq+59t3zvVcMHJcs9UfzUIWlsdp2+pVHk5rZI1OckbbHlwZ+U3MPkqcE1
Y53HvZBGHWdwa8AoPhvw3u+zOoybw8RHbzvLqsoLBOWp7SA+g4wumheRaS5264eJpeuNZkVvQM9F
BIPLtKosN+FnYbK3iW30JLYoH73LLPc7aM+UJLWDoPeNR1cMOI+tIC0cemeimhYXhueYaFY7Qva3
pXBEdpYrYmYzzGouz+qchDicMeW0vQ33fGg7b9s+KFadNONgnkC+GwxlWCXBWdw6bnHudnBBzjaG
wOO3tAyh8qrgHevNZ1TBezXulZPyamnyUsi5n5uoP207hf2FyWmZfOoEY85txUwj+BO5Zlg/RYnw
IJMXVnl8bUKKAFuFH4j+oqJV0i7arOj6eVZgxe9UF5MeWn6dvDjFCe3rJaRhB3fZqiZO4GJAZqKz
NnECdZYKqpy7uus8fIFyBzmQZKipTA6EU1NkccdqWDlNbQNq31baJpCO7NPD/K3x5SQbioY5PbiH
UWZHZvC56ZIbhd1zR/gfd4viOMw2adH0WAMlpC4isHZeO6BlonORKnuQan7Y8JpHwhto9MFxkNnw
jonOcgwVWl0XPMEN9j1GZGr9mgYrkEvNEOqQkFoJAisFFUZb47MZFA+HbUBTYQHcgG4SgYBN8AdJ
ofPYiE7hOqC/TGkVH6hqNEXmmT6qE2KWtoAyz9kAl/8h+ivY3e4NbE8Qwd+D3JSfInabpska0DVd
EcygcTe4AJd3WORdQc566ueXNUYH1Wnh/SCbc+WJX8GlIAWHBbe2LR7mfxRJjq3eqfdsZgJtvfkO
+QW8TEFmqV1UOXfnqufpGYHm4E+QHwkP9HvGP0awzjic+HgwKMis6ca8W3iGnz1ntdc9CQO2tIcY
I7+28E7vuqvivHUMrwJYWPQX9E6fc6M87GaPMMc513yTrG6LJu9FCpFyaj4kWVx/DAcjfYpZ337q
U5r+dZhoaeRueD7QpobqapSrQVrU9QVUDw2TXObhQHOr8Q3eWx3wZbV7wqlD08jeZkmEUeeCuyLT
z3Vat7bv+wdafFNjeiZaJxhcMMq0r4qZqrEJdr9Fh7lCpkbyFsFlfO5DxitJo+jck0l4UYUl+uOg
g9E768ogcUMnTUGLJ7U49xKKPkOQ2++h9cSx6511oovzIS7BFQ2dKDqrExlAPb3a14I40moLE7gW
ZhAa1cofDZyM5TmLsmtw4j5Tv/+jruJ9xbypHeiULnBXdxAc20af0GcPLhQ8D3EdV3ts9NTwmo3m
hCaBF4QQtZqiMc5CleAZctqW7+nzmGh7E3yceI3RcBnaccxIJjZ0bFXhrZ/0vZw5IiHZvC1T48Et
42tDioacmhXYk3Np9kV/7hmcpwfKgMb1At45hOoAvMq2zz05M+IAcoixl2TR6WEirHHbRHSAYASU
lkOLIL4Mu1JCkqTLq33l0CmQNH4PqC7gKjZJbPh7oj64IW3QMkjxsEZZu3cwYZy4RnGzHOIiITBB
6fofyypcekP9AS5kfNk9/MT69Wa6qIr7StVDYmdFUs46l/41VHzf2qcG1yy3mw+4LEMR2w1ipxEJ
zwkp93hoE/we3yO2LruxYSC3hTfU2EMLja3wMgU78ch703OvDJc8HnY2Gr8rLypcDNfobAVv7YeX
HjQtvBykSPbQewJYvZeuFT6E3YCt7ffpcOki3M2HSgUPTHpkj/RPTaERvAxYkrIExzb4a9eiGS4c
k9heva+2MAWvxl63gwqnWaRwPoHBltTx/GWUZQdmEfT+uTY0fdmENLZZWvp2z4biIQ1Ys/REnRz2
Eid4vdWmFDHVweX/BMXgJCcBtELJpYPJfd4PB0qQRt4iS1zXUT6cEPPaS1kpNAc7RG53y+cEvHo/
nWrDvmkxWP+AenCJWHHGhzOvClg/byMjFX/tnmYCZr23Dl6Y5MDfn3NBSZuGkVldomQ7Cw2k0vnu
Cab28QOX/TJvlB/bJKrvohTP6wrdudhZ7B5+/Ivb23wBvbEOXo9SSVTABnhUzqWhljhpbnMWL5CX
zvK0O005u+qp8xdKcwvuE++Zd2pb4+dr5jUJpDRC6KVclAPFSxpW7mnTG9l94vHkMILrvXaRn+Aa
kTKy/drJTnHpR3YWU25X/5+zK2uOU+e2v4gqhBhfgaYH223HTmwnL6o4AxIIECAhwa+/y9/TOX1P
x1V5S6USaDRsbe29BhGlfzk5F5tcbV7ns66X+2WTP4ZR3gQe0L4r2z4o/l8bpYsT2qzQdjIrfjiS
/pQXYKKrbyKJpvtNZsPyd4fou/DdP6cC0kiMQRFH7rcpeYtkexw4f1LN+kEmdW2HXGzzcPHRSgel
FMTogTX5NFL+OTH6IyTD+z74j1z2El4ngrnvOXufAtowcA/UeFq5fm0sHXay9eKc9V34wYqKr7zr
4sgegsa4bcKnkIncNcIXuekmUPYIlLEg9PPRZfLKiF3C7bJ4S9ZoRspPrCYrtFiBfc3TOBjn4583
/ZVldQm0SxfLFNJnfAeP15K0NLyfVTAVG4QI/m7W32Ux/7mo1lig02BHr6xJ7YZT4xP/HAQq+oix
8b/V+V/z/j54/wggkIAOXBwbLCuwHDrwSUc/gioJtB9BVCHRUnGnhrlE/91v983EUvCqmpQPLyQC
+03JWhVdEnqPSe1StLpWIAP1LuGZJ1/VEBBbWWX5WJiocT9oF4Y3i2r0aRV8AWPP2DzbMi547nci
3D5zAqrSp4nxbb3nPgCx50Zxbytp5/H5jg50ygoasGH5IDG9NoEXcSfa4jF4p7XvaoY22pK12a2N
m+5gQ795+bs1chF6uNfQZVuWdq+b6Hlmfon196n11r9cghdBB5fZtfNi2+7pNqtcBuFx3PRrNn50
eboWFi6iDuR4unqbXYtyRS8D8IfWSe+yFViMcutGbzsl4Gynxznzmr9DSySXKEEyZvA6XaIWNWkv
3oWtlVU9dhWce0WuQZH64Ey4EoQupfI4SnuETrTdj6oW0Ar1EICC9aT6vort/FHT9soKuwQKEr8W
pp1Mu4+lEU/ArIf3Ka/dd9cQ74Mi7LVXvH/gP3awz7KkDtTY7mZH27hcpdPp7zlUmz4IC+LiB5Ho
2nhdRCJgJWqzxFC/qQW6I5WJHAHKDYQB0W1pUKTLhw2sazWDS2RgzVG3YZNs9373m6WvgEnv9EZ/
q4aWblLHlqQ7YIDOevqogHal8XSJEPScIihJ9O1+670DJ7yEFk/ua7/YRp070u0COVYu/dtFcRET
EsradJNJVkIYJ9HHTM5RNaQZoAhxvUj/gwV+bV1chIYIz44FVFpKNxh16wYRFqMZ+geJDPuDvO3K
Cfu/CfzH0oOa2ijEihZakkS6igWpC+H5H12crjz9Ejq4CBRMqSF8H680rSaxiqKR9e8/x+VrD7/I
QfxYESkTyUqyiJPPaB4O8QcDf+3RF1eNd8XSGewdVm5bCMoUMnIy7v/8q6/M6bsD6T/3+golQTFD
ZbZsRXAzcX3Ixoep+bvT0L/Y4cBRwqgjhpKnaux4Aj+xqZzwHmvZVH/3698H7B/LhUUJNGOpl5XO
QGw47dWcU8+PdtLjv/78hmuh41IdDwq8E4sgg7Pv++lXIMZX8BPPkFT4NDlaMS++dwtfcrB4fnXq
o3V6JTJeCubVcVJ7S2DEXq6BrJaBuRMZER1nWpMCjZj0g0B/JUpdauV5q0MLqZsElD7pzUTDO7aw
W0vtDubCYIurW6y7Le/N3yllgmf27+lyjT+amQ5ZiXqUZ6v+nbkCrcl0K/88Wf+9TyD6/e/nc0B1
Rxn2GRrh8W29RNUajV//7tEXu3vlztVdjcROagMmvekRymX0+OeH//c8wJrm3797AUNiG+qBlZ1K
nplNCm95TedvHWoVtA8el9UUovsITHNtkC52/Aa1qnnRSqB6Xful5qv5zaY++wh3998BJc4u9nwG
uHeYtFFWpuGwBbkmfKy8gfw2C9u8Dy7G1z7h/e//se1N3LM+GWkGzvmWu/YTGT7qd17BRMI589+P
DuONQKit5nuyenS56dqmo9+T2AEkAvzEdOJrBFSvBylzSP1uzs8+WT0N4y4BMVd/55udwr1Ggj79
Va8BhlP//j3OGwnUYfT7dW3S9bFd+k5UTSKVV/x57V0by4tDvRdCw0GBJ6XJNi86pW2/ugoq6mCp
//kF/53wx5cow0m3ZluYMjszQBCzZcuDYN25ZdOvyLeVGT+icP530IRa/79HCiljRBXt8B7VcORY
/l3b1H0+G+/QhckHwPRrL7kIAypZwplpvGQxts29jpyDTRzXjbxkZP7g1Lz2jotoEHIDdRYDMkAT
bFXfbw9zvbzCmu8Xiilvf56TK5N+CTcc2jSFQRDTuyXgXZ56HhRtXOhXf/f0ixBQp2vrhx6FGAwI
uvnQTvVZJlQ///npVwLMpSReiFIbJfGod9qf+1zEDJg0nZGCp+FHNKhrw3MRBMRkyYDetN4xqB58
UWKColfsb8kHOdf7Yvn/FRI4x1ys1IjbUZsFQssTFqiZoU7vR3eBSA+9Cg99nb7w5CPy4LVPudje
oH/TjabRvBMZ6arI7/sC9d2P9Amv7O1L+TtqA7rJVs+7cah38Bk+hxRQ62wefxsCvlqz/vzznF95
zyUC0dgRgnHJOu8YkY8irh+6hN9INd6H8/r0Tgj64GC59p6L7R21JvboiJmxhNxPaCGjDfUordfm
Sc/KVXwEDroyK5e4RG9T3cgkhc4UuExlBj5fgSD/kebalR2SvAeWfxyPG6gnTCzTvEtU8CZk+AlS
F78HVR/+PBnXfvzF9uYd74ZBhWYXZTzJPdi0F2Rjw+7PT78S/S417yRpgbkccD0bmDF8t05mhQ6r
6URXrXEgpyqcVPCR1P21+b7Y6GyhLCQNPgWGDT+g3n+HeuHrEkQ1qg/pUbmPmA7XPupixyvOEq1j
vMfrUFQbI3t2ypmi5ekhBZTu70buYqu3zRbxdAumXarclOtmwQE1jUue6uBh7tgHLexri+sih8+g
9aC7KJp2S2uWquNpkAsvkbf1Suzf7cJLmN7a0TjeJjvtCGoBOQgKP7awue1qfm/j5Y2Mw0fqeFem
/xKjt/Eu3AZUunZZJse89dSpa/0GLKH6PtHydz8uH1zgr8z/JVavT9ZEJylTO9EuPFdhVOfNpvp8
ipcpn5z/wd65sjMv0XosDOVEmhiv0SMvZN0S9EEa80Gm+L9q2X+cW5c4PUPWjZmpRuUEmOKkRbdz
pVVbD7aAQPCttWCNt557iUJ3BJ35nIlwrCCAOuVkjCodOf8v18f75/8jvjGKVxmgxnd81L9jmgrI
2amneiR3ChKB8fh3rP44vogOaFmgMbBmWRV6UZ4t3o9B9p//vFevpACXenktCQhr6ZhUY2y6Ihxt
n2c2Ygc2d+Zm2WrzDMR4sG87xqs/v/Ha2riIDkQC67hBxa7amJNRMROih5uYyD79IDBce8FFYFBz
anBXUVmV8nQ3zGMu/b9MKC8hfZCyG/Ua4NFLEOw3ocssmcu/GpZLPB/MYQTjyYhheZf8SmtQk7rR
JB+s1CvB8hLPB/kdkEjWISwd2AJR3972k3rw4+SDHXllyC918vwIQDHadWEJfY7KRcF92ItPfx6X
/3Ut/mOzX6rjRVDN4hPtQwihp78CaaOf0K43J8NY9jjMyyu1zVejpnM8beve8cUcxl63jy3Eknam
437u1mHIiTRLIWn4CY68Qd5k7Uf6iVci6iUKsFdkbKQZErRW+uZVjhJ9wY1sQCiT8RRCUOTpz+Nw
7T0XMUB4rQpTy+KqU958AK137X8FBsydQ91tlt9pZD4fFR/gYX8lLkQXiUKyBqxfmlHu+Oxs7woi
hQzUbohArJrzSUYEq5SPoO4VfAqyJMxpu624RfgqZAGwiHqEq8YgVcy7SpG6aaHHOrKZHGYp4vEb
pRbQTFzyG93m61TbyYJTIii5yTj8qs7LzCyJjw66DyNwgZFV8ksIctHweSD95PIlgHsS9Ip86JLS
pvNHVSxEj05V66ZIUpfruFhY1oXZgIsGE4OXuyRtTrSlugAeQH2JEhhkSblNX6dhC3/DrgAM72Qb
veQGCt0dyxtcdbc86x0ZTpAj4ydlY/9u7TMNKuoqHC59XdZ5876PWCi+2ZQo79T3TVibPBkmcQIE
K97bPpR74/PpPphXdBNbAez9lvIWphUdhWLtkKxdhequqYvG2bqKvC3MRSiOkmfbKwcR4KUnU5G6
upJxfxzSKXrfYhktpLDOlYzRrogbP81T4xcyDnc0yMQRwlfLPu3noAIstWxV9FNN6y0HQ6ggibuj
dqyiAZQDttj9usj9GGRj6S8TKUSaFLPfoCW5ykceB8U0/gzmm2awYz64uQghngwPuBsow8IVocpG
vp9HeXLrI5Rtip40YJPcdANOXChS8zYXBoKWdsDJZSDd3X4LN7lvA38uzGzyeX6rceZ0E/7XqO/n
1r0578dMmp+wc3ij3htIX3fbGJxdqnLV9sVq/UpLjBWEwwwwSerbsvzEjTJ2jzZ4mtbpBD2lfJrE
UQQYMTXl8fplzlTJt/k2XZ5tzc8Y8zuQRo6R6978bIkQHRyW8SrySGwPYK+M+TtsvtAAbDg5iEfg
fKHwxeLh4DIQkZ23zGeidViklA1nHtRsDwA2lXncyukYqoiuJdYmOMx1g6wURchJrxkGflbluo3Z
GUPr5xanHr4B7dlhCH/QNTjOvXtqGhPnk41O3SRv2RoWSUPPC5eVv6Z3AVu+Tkv9peHLLxpHEpLZ
qgRjsAUf14KU6/GXYK0/Gz0/RBuW3DjSPEWTbNdL/jZs0XfSey9hFr7NW3YnE1EMq70xviu5F3yx
NIb2c7cWvs/9XTLy1xSCOaBEl22gz1K0WBfd8sOzzZzDeW0XirFk5qlLa+SPVa2g+7RE4Lav9OCL
+bnNyBMVtAzVlOTroB7pBiHbzN1FwQuJkwpeDjvXRLd9kKCRFGZfFivvMl8+1rAkWRt3K5N0F6kF
Lhtj6XUtGg5HGmeVR8hZ8k5BYXs+z5Af4vNU1tw/Dn5zgKDFTpj0YInbQ63kpuZ9PjbkZqz1PYhC
dTmIYWd4fYSRYiFa8RXbLd8ku6/r9YX5cwkfvWIjX9steUjAi/PiJAeerlhx3iMMckDeevy5ybKz
gLScny456e/DYTjoDTaJrdoBx/lgZq8ysTrXWFJC9TuY/uwsjCrInDXlZOR9LaaDkb+S+EdA22fQ
pPa9SEHOQdbYRqeAzUU8hS+B4LjR8px2R5WJpyANjr6C202NaxVMEfZBODUlmIq3AfWrFn5C+Sgw
p+lk5e1sI56bIH1bSVOly/BADRiHaqFvkMpGkS19C5Q6b+9eGm451aS/XTNRTTAoyDu/t+8R4zOM
uB56ux1qFjx1DkcpX0FCBDcV6XyQ1bvQTx5wGkETxkY0H2ikqtj47JBwOIlmMbgaau5gRiA3LApT
Lrg7ly5eRF5r6MsZLwy/bi3rn2AZl6m8125jO2OC/rNp0G/KAaVJHnSQhk+Nc1maJ7Y3Tz0Razny
AdPfTrLQAiTxlf2M1mkqesiNxAX+rRmelm71HkJioJssRrit7huPYF93/gx2PE/bZC9Cyl/CDnYi
RRBlA0wLuEzGPI4wOM+ZhddpDlICdMRFEyYdGPWK6Tyl2nwOl6V/7rIaGrckREgtN8ipDfnCVbeL
Z1/IIg2p0zdWrOsDgzQu3a0MeKJTNMTye4qm+GuaoMo2TBM9h6H27gI3hAWzEinUMrq6r2ZnJm/X
kQzpTLSRdt95kf5OPaDBkzUUXyHjG9QFANvD69Bz8876Dwu+bP0tsyIt1q7rjzzAE8vASb8/Ujma
qOwYFE6PcbMu2a3qGGl/xV40m0fSdOGTqzPgUALpSZpr5anvs+PuO2NB/5y22keYUOHRoW96B0G/
1e0UTv1fq1QLKcdZZXfgtL22Xebd6AQmgDs9jxG22OJlppRzCv4osFj0FJIhqpg2/VQ1UmeI5SZ4
FkHafN0YH7BtJA7MJz3Pw1EnRDxNW+T/qGsIUMDxiTt6u3TZ+LvuZurvYAllvoIJ5n6JrplKZuu2
3GRPj5MXh+dWuOAnDZZQYR7pcKiJv54FZvFbC9gSZOP0dF7qNPjBfKvDh62X2X7GwfTQhfH4CM2O
/mntxvEQmmzCHoQvb1/oIUaNj7nJP7DBpceN1yRfwi59EXgUdmkyIW8I5+3LDNxFc0qDODmOzShK
+OJ8m0g497vWURE/Dtkkvr5brAW5j7roD+0FpppNNgdHPcPP4d5AadiVcsFBPK7hgP0VZj0OpjWU
97Eb5p0HF7NP3Eb2tUuJ+xLOfvJ50KQ7oQMQVaLv7V5pLioocAeHLErWMwLm8j1evGmGFYVtylbr
9BDW+E3rCvzauyFykWWp9ylaQSpZ4waA3gSjiPjheWuBY275MjnSN+XQrNGCVlCS0duNL11UCD3I
324bu4eomVdooy/8prc2eU1o3RUe56QAzJIWNiI93jLiBMMNkKdwC20p1LJ+xRy9GcS7tIczzt6O
4zSdRRoSV2z9hNC7OknVI1RCnFeAPTe+GbekPs2RO6avU5aFL1Iwn9+NMCuuQS+Gt9tbD11qUcIE
kSRF6tdkObZOBNHO9UhwWO42GIscHJjZ624DS8vLt8Wphwj43zknLnHzWsQRlMIqyKSj28pbv67z
RHHLfkssVOvlvtzkWEN3MjGL2a2dQknyKEOrzbRTAdRYOmkBwso4AsSDgORYV7Rxi0MsS7uiF/3c
TQWM7rx5KUblcZOHYRQESHh7+iiaJvgmaf0UQSWo0PXoMVw4R/YEX6tlySPKYsQ+m3SfnQvqHglg
WtfjsWZA6G4xj5DAME+QXRKt2it8pNjyhvZ0UqVBFHzsp5qJW9u0UZG5zU1Vtzq1FrAY9r3vSHjM
eud3dRbsszRKgqYAx6gPb9PEZuaXMXBNfLKtBwKGJbPOTn1gyRQCWgQJ5a1Ygi4TN0KaNvk0hDDt
HXI1aDPf2iVY7xBj0rUKREPkzorOy06jsZFXwl2S+o925BZKZhjsrwqlxBQ5YrD4sFrT9AuMA5ql
qFtqUd2XXfO9du9XOZsEabYPu7EfcgHNrC33+6B/8VukFqXjDN7SnXRbVM4hEsbORyIPeGYvsnMG
zbq17JmKtrtmgt/Ww9KEzuzCFabYuxRmgQ5j7mq3a7t0TUpu6dQeegaN33IdevELNBTTHFRHmvEF
c7NCOwZ+kqaggvumYNjwS+GPFkJqtT8jwSJASAJHC+PJFj3OJWYV6L7JXIC6PNCbMNCpPPQgnpgS
9mxbeIa3Y/Im5x7BR60NH3a9ir0uXxRI9JW1yxKdvNmi9BX5gw5LqFemzWGeBjOW0chdnIuAYAyD
kG/fPCigybxxG2e7aAv079pSksFZJ4rlj23g4gUbKxrKEcra9+lMmw3lZzv3BSRluiBfQALrj0ab
xC9Sm0lVwOMv4RW43sN6B0bOnBb4r174Q7dhrwqQNnDzVuG0fIEPJkI3g0zR26ZC91undHuZBJG6
MFkDIT5MTNofYPK0JkWyNh4UGNpgO4PyUVcalNm5VEuapFXDleTl9i5vkGNtELPPas/E5dC1zL+h
4AhHORhr+Dc1TCXE0YP60rRzmVrH0rgUJjN4om0rCjsSQCFnbDxyqsepoT+jSONiE6G1+o11wuJW
0FLvZxOPdN2ruFu8Qyjg1niAXYL7xETcqlLKQLTvkvqBnyddgPBWxw3ryiAWY3hPbMvOZFi8E7Be
249MEkg+WFCkFwg/ZAVghsjvIIif2lOd2jCoRk1YlENHlb4iXtRdxYJYQr9Ypst5GHXyfUVa1Occ
k8lLR1j4q0+c3M61UKM5wDk++DzBKCLdCRLCpss6qZczjqCN5X02xK5ciRniwkOawQ587mqA2ohJ
gmKtl+Rtm9o0AlOfjwmI9dnc5ilmMThw6iHRqkGNXm6boEnIzUJbrFgnw1ZV20SwOdE/DLMz1cwf
qn6pR1fWzAuGHaGAaVaeWv0UFyI8GzeIAdDpZkNIh5YaGyHNvLQBy9ECydYzd/40FyCMhdtunWO9
4TTt5PwI1fdlK9rNX2pAM/2gq2hNGSkTALqSPPG87UW0c8ZKnKUaiP4wJc/vq/IBxCRorTdep8gJ
9bT4+3uqGeRIyEOdz8Jn5oAQB/Ay51mjiixtFSDdYUCCHMyjuM03FhG2b9dJJftkzoASsBYDl0fN
at5m2c261BbSn6Wee+hizLQDFD+WSLpObcNnvwxx/Jgyifmkb7F1qT7VBiREACJ9mONFOJVek9Tx
vghxocTNNcjYw6C5z0/9u9hqnjAgJ4u5D+ff22RYjDpGou7SiRFkn27GkpUxdxCpTdCwKvwkXKH4
XvfZm6F67fMQd7ju2LK6T3Yb9rsswkYkD3AF1c+reyeHe9L0L9ZT0ad2BQ6Ke16j85HYKEH5pPZR
+4FQenzsBbIkXH3h1YRYk5L6Myp+UgDo1m6AHtA63sRd4vXenK8wpJ8YykM6cX1ONvUeB2zMxNbm
DZPvUdqahUbPsM6cUEaBZ3jbPja+mQkMpNX72Wm8UfumijA3+rvv6aBxubbh2N5YN9dc5g7+09kB
qiEo7jqocdTnCAezfMxqY+M7i/x7/jRLBM/jojeb7U0HPetytAFbbyn8ax8gZVvPnwelGDotKzr3
FLIyyPJ+cBF28c22DKl/Rt1pYlUfesF4GmsTyhR3daltk1tH0/DHLGoh7wmFUMDRAZU63Q021gI0
exir4rqUrflop4wcCc1mfR/No9d/D4RL5W0s6YzSVs87yX8qO03DrQFsRIIesNbbM/NIoz/Jtov4
GdzVhh6hPhTLOzMFMNretcaXMcgsHmW/NhgFOVxqp8W8LXAAF8hBUxI2J97oVR0UkENBnYOxsPi7
WUEpJl+wMoKnHknIiQYdHY/oki/Bna8E/LuLiXgtUjzwJWw5dgmU0GCxYn+hLtHh2IUTqVZ5B6I8
xeEtAvmjDbrBfgpVCuvXOhWSPEXoz/i/fRAggmPkhSgC6Anb8a1OAelu8qQdWvG2AKfuIYOiY+ts
MY9JOB2Jt/jbG8SvuT4yxXVw3292JnsYKbuHZND9cUabZbnFHSHm3+gyxOzFnyKqX3y3AsKN+OsZ
DLql9YaCmtoU9GpzHpNt8vOx773uPk305n56sMCkAOWQHqzRkmW9iGSR2NrEN4L1wfrWTomqT5qm
YKigwmv7LK8xV23VS1GnvyJtGPmMKzRz1YJce3nwiZd6n/05SNlp7GQz3WUiarcyWbjff5IQY8Al
EphGmMfkcwzOSXrXbDhKbQ5dWLmVg/U3FxXpnOGwQ3D3/KNms99JdGf9NB7yFGncgnIKXARx6aCo
i4aHOrJxf3BAWIdlzLnXlr2fKvYmY2VR6KDO78az4iMPshxeIk4BLRprhDXAqhS5iYgIl3vS+xCX
3xRPs89OBVBcS0nL9WePDimWXeJ7AGSKmDdQN47ohqopwv92o+QweA6lvWiS6CXWbYN/EIXzdKfF
hN/yjoBt67sRls7qMzLToFZ52CCGniC212hANPr3SFBPKIbGBdw2Y7qbfBaoAoYnpn1pWgBEutve
sGnNUGnBwntW2Gj0eWqmlaKi5+P0pkUi6eC/QEZslbSsdRIhJCbxIkHB8X2Fqqa3TN2ybx12w9fI
n+xSBUkrSYFUbnYnb6h1g3SoNrcZ8mWrc0r6bjml0qZiKLq4Q1PZAoqnS5oSYg7evG7RDfrPSfTF
p5kyfm4kI8sjtJEb3RV2hjzNbeiN7+aLaLPH60trkWrbomOyQZuari1qwkgPQ0BTNLpg92MQM3rH
aZ3ZBxI0awO0UjRzCbQPhd7bnC+9ausqQ/aT7EEyqzVSFDnrpoq6XjQ9zioiUOlIh66PBlS128ne
LspldY6Umoqd35DRx4dpne1AdzNYie9FDNgixLPaRS7T6iBD6aG+SkddI0lSEPPg73XRZcb9Lg/q
QQSfhN3UfLPo2A9PEJ8wGwoF/Ygsom+zrtQsEvQEQCKddigrTD/Z1tH0hBS1888wf5p11W6Da3CO
Q7P4xNTGx7IOgGl8InNQ07e1i7y0QBrmBQcllAhvlSecB3eRNViPQRa1KJII0mT3IzUUpTbtmWhH
Ka1LMhJ6gKqZbqsN2wAC9+hto/XcEcUPtYiWsYgCn8eg4s2tuBv8SD8DcIF7JWtQ8Sg7Po9xtaJf
zXZdbQfs9s7gXgnIVWhzr4m77RODPTjZwc07RcsCFYxxZ1ZGs8+gphp5TDafi596C1FvaENwcnOG
Laq/+qCWBNXQREw/tgkuAV8SQuLtiZMtIlW94OJ8hBUa4BigYyj4nfQh7ZDZhxowe9/FKKZCx8LD
KT9lfkHnZdXPKDpt5gxeGyUl733BqjiUy22XOjcfKZSv5oMAl7K7R6Fruh/EWrc76SKSVXMN7bcK
B5w3l+ECpRYYk2+pX8wzUmGe20Fmtkym1F9+9kbF7Q4d4XdYCvooGle4NJp+oxDVNhWSGO1yEN1o
f8M0gt+B94kld0Pjpf6zG7wseW6jNjuGg0GdFEW1epckNdAsbqV1eFvjGGFFO/UiKRs3RKDIuWlr
UB+Ay9kBzSGvzyFb1PXnScTozCyDFyNeT8ahjoiY8RJbiI4/pxbB8RUCmLi85kOScuhs4PbUlmql
4FzyTIavUuCM3zHogT0aqIwg38jkYj8BY94Oz34iomdcWnAHcVyjlpkxKoOzHbua/YYXkGNf0qxe
vk8Cwho742rb7Q36TO/4d3RXbrRLYtSllzitb5lBmn3TRmk6I01gQ//FxR3qHGHQ1cGX2NarCvOs
XVkY5VJQz3xv+ZoOB0FUy0BD97k9hKjq/zZ0pYh5ZGtnloO67ya0UIBQnXIga+S9yfh0Z/B/bW4l
XYHhgC35g+1j1O4lNOUe66lDq2Vh5tivOjn7cBf7FBBj6afABmgJBNGSohYaT1F7Ajd2G1F2Seiv
OePbPl1Ndtv5afQtxmW5iha3ViFH0Q66nygLBxylWp3NaB0QKJONEZD6YWbnW3QOoLWyTu1dCoZW
FePvSh1vaanm9f/YO48muZE0Tf+VtjovahwaWJuaA0So1JJkXmBJMgnlgEOrX79PsKqni9xmcWZs
ha3ZmnUfWKkiAoC7f6/EnjxLGis3EwVbXXTmfq5MH5RSX+4U+oIPo2W6KA+0mh9EP3SdSV8CHI/V
Y52suCrwtr5Z6ZKdjAbKqUm2D8myTjFVVvUcOI2fvJmjl7/ki1PuNLcdGEjmbadluXHpZMAswcbO
e1XSJD7ADVW2uSMeabrQLGEe69oghGttLervMLqGqe8nr1xO7aVI/CoBpaGDeK5Jl16MDcFM1ujd
FzuraVi2t7F+EuNQ3SjZLXvhOoxUmbKqZacZ3VSwMaSNEaaegnGzUipakTlba+y7tjih0baPwpjy
g5GbzT5zWonF0a7eN+027/LZb+Mi59cEBe7eHHTYMgvIrGU7amvllSEQsiD5My2vq14Ol76hikNR
j0AtJPe18azMNrI4uaSBPm7UcDcV48DY9dqN3ZTiSuAfuAT+1OPVOINkw6Y/WEOVx2wr3kVl6DqA
V2H6n4vKYXC121XsdL1KdnS5OA/uluc3ZeMQI2kYblSZS+kG1jBvp87VlziX0o+pzqvJ30xtMxzq
2ikC0Zrk9qpB+Cyv01qSg+CbFm0bfbFfVYUjbeLe+dinA4bCHDjOZ0wLfEISY5UagILJ4t0zJNvv
syLN/YglQcrQdyz91tYyzwv0qXE/5RrhcFDPE1PdKqUMunLxAuaJmrYnf8qiEvHQw+B3YsI/YahX
zdTWK/iD5MUvFvtYbF5zWxGSN8YtoYlR2Q5b1BWU1y+OJq4oaau/GOmZy1Jc56WZ2TU9Ds6MnbY5
HcH4DRRVM1AErK1JxH3QjOkGJNWQ3k4akRyv2bwpddQ9Iz0U+uA+WlIYF2aV9/itZbqGrj55+rkg
ExyyLm3krBJjIs5He44mOpouu8x1X1Zvba6SAhotKyv3ZGirroKEQ/plgsgvXgmsO6UbKckklsLB
SjLnwlLl6dVkuPoHIHmGzk656WdPpkXom2KNBqaOC83T+1uPieV9Zini7TUyHkxMOLkp18gp9LO5
CbTPCiqi+i9LihCnYK17ji6WSQS+JtzsqdCUed3kXtkGXeZMl4nrrsesrSe4Bbb8u8TUtQdhzm6/
8xIFc0pMfwudI+fhAPZ2BlsNxVGmV91VzznsMFTlfD05prqbCzsHDYYl1Q3Ca+Ymv7IGxPUje8He
1hcbyWG+XWjbhnYJlNewuQsLmXMCVmYBhC/1XeHZxRR0dKWE1dpUF73XjbupX96nPbphARjDtNB4
Rwd79u22pa/pOi1IzDLyu4vW3msz3vhy9qYQMcIQj/B5e+FbY9iwv14Wk4T23bTngT8Tl0wqgsao
jxuH7ncK6VCYYwTGT5hUO93eaFzFqRJ0Xu8cSK2E2tYkJcIiW9W+lW63k5hgr8dprgBV+uSk24v5
ZUlq7Rpr7Pms2znzx3UexGmsCwF974nYL7ds342TcU5lGW9Xr5iuHdc3wHQqy5OBUEUdObbQAyZP
M+rdSl0urnKe2xx+G2dOdwD+9g+EiHa3Tr0tR1/zc2a1reIw5A8PKqMctksnGKMtz9Y31/THnY8+
PVy9eg5rptPQHWm+sE0f13mXagdtaptAuL7OFisyQLBVfdHV+ODRU4+LXle7DLT+MZWrF7QpiG7A
QphAmoOmGl16b7DR7oQBmx5sbqbn1wB4LS0rolDZVU0Yln3L1t01OzJM3/fMxOkaEYeXDXurq3Le
9LQVGHyDcsys1Iw5SdnGcQG6c97boli3feqIdbwWpbVo7xeprWo3FM7U6nCtyZLeK3dYkiuT9iTm
e0y16XScWO8HGcEJroImWAUEFW01AkuA09Ry5yrA710T/uzaafnZazhevhAAO61xZ3s9K19mrFwi
L0e5kINN7Dt3BMDg0E4D6CWDzJJf8RlURrz11LNaSDIS1uCg691Bv/AWcv6eLBMk6bQu2sIJv51q
Oz+sbZ0Vd45mpcUX2tPxIQqn7mjbGmCm5CemJtmbgb52auIOz8kvnYa21ccgSwl6eUJqIZ19gpxk
OxrY8N2LjKyJgs2/783yKnETr3jcxGo1b242ptWb5U9K5oHu85R9qa3JrDjFzzS47Pypc4xoGTZh
0mBh0FQyt2ujCvQDUykPmGfs7lAXRVMSVQgUWYQqZ1FXId3Q/XaYmGSqu2xL5mWvfDHX6AKMLLno
0qzJPpCp21mfZuSsjQY4LVVyX/c5OrCgrqVnMYJls6udh+3S/VTBAizjgaPUOiA1EiR13whrgUMD
aRaLOvRUADSgeDIZXzRjGcor7tWyPWyUA6wo1xvISBt01f/sNyY5uFVtcD9X9DakoWnbtXhutb6C
/1v1ddQIRVBL+QqG1bIZ0GxEmn3rksx+MKy2HY46G3nz5C8d7bgnKSwGzl6OTX3kClDmEumFtpgK
V5JS7WcC7PrqtCQcMvNAY1Zq35myrtxLW+na9kxyqN5dGWoZZMyNwWUNUYty93s+/6gjZTF6RQUJ
A/PJEUthPalOZ2UKytSW+pvwty5/4klU0wPmsXOreJo4dncyiORAfeBQ4wUq7a2++2GF7Kqe1DTm
ZWQPTGF36VY7bR4am8NcojHaNIfS9WcZ+5qz1rdJQ7H0LaccUYER+K2BbsOcPGPjMOaNEs6RPo2b
qYSevHKXRrYk5HljM/TnwZXuH1OKMX02tqTu4zoRZc0yP2nGrQVNo9wA5tN0LwjYWZvdbJJIv8sU
hbOs0k3pjFetYytbBpx2N43jiUzK/Fj0g7N+mibQXU7pbr/oj1qfqvGQWbOLUBnWzdl2tNCnyWG1
ahcwFNp9058IXPRr1Ce2VZ5UZi4TzPA4zE++J2TVhJrviLQ+Vv3MmTEvV384JbnpmoG52QSHZMwf
zR0kTQMk2npVYsL12VAULfBiWdRG3OMQ6+1rOYrZn6+4gEjvdn1G5ri1s91cLu+0aiV+JMj0wVTj
DkhqAsVQm6OXL1nWywI17ZTyhBZrkqY3nK77eUVuYjqcdKwSFNBFKKb81Yn9bkt5Ym1wFgZPJBWq
QfqSNQUJVQBQo3cjfR9o/YiYroEy2MzC7foonfxRrAGUuzcW8exao/dIpklVgU101lg+Nxp6plsQ
la69K7oi8d6Ajv3pwS5z037KdB6Tx2YdS/3eE4z5PNUZ0WQfyWlPlgWlZtUDdBGTsXhmJGxn8C7m
ZlrSyzIrPedSt7a8vRPNSIqmVEs2x1L2soWcFyIRYVk3Y3+x5t5aXLkGIpS7xG7m5d06NlkBC9xb
EN1j5cEr9wMZBZUt3Olxk1jEwrOM277MMmsTnz397Fo5ANiXLjR/snZIO6SG2sszxubQmrlt7Qzq
eeePfj9bBQSVn1gXbVJOSD8as7fn6YhgJfVZih1hJ8FA/5MOgAo13YVd06dL2EnGYGC8DVXZCfmF
NV6tVG/V6U2N4aS87O1u9J7bDggmsJZqVXE7DsMck1Ra13FdruISVYS4L2SGVMbvkH9Fua4tL5U2
oDpaZjD4uJ6ZmxJtSx9MeHdqwtYKxtjP77WUFQcc1jBmeJxaZyREQVhfnJGSo8VzupIcO1rlfuY+
b4NxwMZ4Ag8z5cVqeIA3w9SaCmA1MYbIWWckhovRaMDiMrVtNgogstvOIGHn2gf892+bCpRiCq2e
2oj0hjHK7apL8iWdlQKxRqybCKkZc7QnY06Xj43kPnPCbEBtd63BNqCo2SapIlRScxJobs5UZZzv
UxlOlG1deirbmDIk4z11w4VAiOJQwBAKn/fIgFE7nyfpp+IOwNPKdhJZ1ztfEsdxk0JCK6Zcv5kj
NBw1ir9u5cBIY5RhwEImBkKQQOEZblgw7VxnGZPL7L74dlZuT5B3IMD9ihXMWv15ekx1s3mhP1Pd
+qnPa2K2cefrYnNr72Di5suv0Za6ZTjVvJz9ZrKv78vCbe3L0uH9BAzKvXOf1bq2Bkm19eJgsc/A
kuU9U00q5/l9o1mJvCrbRH/XSUbOMC16rQ0KIxmNG53xSl62XWbVt0qYbrEnu6JDkFGhWLhO/MxM
wq7PVfO5pJcEOHkh3uug2rzEg922TEIwzo3cu0NqO7fagsQ0tFt3Rt8Ew6SaSNn0tYRDZVcEzHCM
ZxEubefBalzxAaK/KgBpGicJ5FyOZNFpmIGCsU71POrsNmHOcLb1wfJUq8LNNbcyTMD+nGDlLhXH
1U/sd4VrEfuWWRrAp4Y/QNvZLOakt7b69L52e3CnrEFy5AZOv2ZlGfRVYRv7US1qfihJ+0wD5k8i
7y12T22XYZd37+zay7Q9x1Se13wpkinecjP/uG3L0sRg24kIbCIWxKGWQ7N9YtkqktCxeMdxN2Rg
BUT36kacllRzXyWq579ra1t9YNvryzixeW6kqBBIID4WCCLhJFEsZv24hQJGxo/ZNhY3olZj/OIk
7WBdcdVKxo+iyD5bUqfJAwVh2oaFY5dGOHfTWocsbwmwSAX2FzJmd8Vp9e3R/bLMrXExOpnLvlLn
8CYIslfnzptYDaPWmo0s8iBlpgt7cZY06hWgU6zW3Lqw6IGCYC3Vxu7Y9ueTtykchTrGKFsvlPVW
zbxgcPyjq0tnCVymqv6RjccooqxzpHXTdKiRQsnZCNa74gcEspnefNx65qmwMqo5PdhKEx89qfoP
7AWmvrMkis2QqPCxjM0hbS7GBfVvpAZtkSEEjn+DjK7SglnfirexcVUVlFmz+rcbgsbPlAAy/LhO
T4hvONgK7ayoPPqIMt+lc0BNvUBMB+4j7s2KoALgWbtFeat3gopeOZP7djkazirwJ7D8xdaWTOdT
+6BbUZ77/Qs7TlHswJEt5HWOZnzOFmobEYbOvVPsxwFAPiTmy5cXHR0vRB7NGByiNB01I67meevo
0Fi7CzJ2JnXUU2392NUWx4B1bZnIGMS37IY1XqYnpWdsbbNuVG6EVqEYOV5B03O/uPVyo6EY9MJK
K1HL0TI8XfkMTk4VdVnRbS+ZW1p3ZKBnb066ALcFLXa+KtSxcQ2vI4ypd06XpKxvoXcNl+g4oVuj
CCjtHqfSF84pAX6HNNsqLeyK3p3Qw3im84ADFCJSmWtWU+nYeluzfNAW9qVA81XSr0Hq5H1yuTR9
2zwvLS5RjzOz6c+xXoEpL4yucL+w3gOAdxHYbMYQ91bCcbgOUJSPuDNnMarWj+vFcrIPvT2uuLGU
rvS8JYyN5RmEJUX2llD46E6aHnVmVk5r9N+IxvchsF1vj05ehmwRG5JYw0XFktLg3Q7tY21SFmSv
43g3rJqIqyyHuO41O6YrB5U9Rx1USVpzO6/Ni1i8YQc9M96L0vEvQHenD3Ni+LdyFnoZiG0CyylF
GaeNo+/a1lgPyIHqu02SlTv1KOCFq4ug0Hw7LLwVaHeA7ECxpl2OyFTunG6wQ61HMpMXFeS9akaT
Lo7mjOIq6wAk1TzjRW8epqmaoiwd3YuWk40ZSLQT4L1AIHJeZhDxvHtGZDXSJTT3tAo61cGcmuTJ
2tJ05wm9RhRsrcHE7BIMnQ3moazstLkcNvS0Uc9S+O27VCuXoLVSvYFlUyuiXRO0VJllKCddCxcP
dM21Myfsk7JDGb1cbVhrAgbjLUqA/W6tcVkeWzSdJD/myU9su1+bh/+Zo+c7B5jDqbpSdS/jYZce
MO4d/J3xLGLDCa3Y2HMCD6wAz+W+jKYwuTAuvAPOvdj61ISsN2Rr/8S09CNP1Hc+MVua0wLtIeMk
fS88bsfsYkKq99d2nR95FL9PhlYUePhJ7ro7nVUvdtCU0gKqcmSc9BcHGbzbO+Ss+tHT2zHmDFcG
TY2deCaVUgUuiuPDUKLqIsT356/p/M7+yQdvnc0+f/IrUgVBSfqK2c+fO6PfycGzslvFdg20ajBQ
BWDOm30g/Z3I4GlI3TFEtZD5ITyvGn/yyfzAyPR99HS6bMOSa527U+yNMsozZ7lyE/TcnI6sA+JR
xzv+9TX4wQW2zq/gT2+3a/u1t0zT2W3gdu4DSZlFFekVSoRDmSsY0r/+Mz8wv32fRA2P3vrVbNg7
OAMDMZBexy3k5X/xTZz/6p/eRNPZU0/opL2b3ApRgs60n1aB2/ysR+BHH9J3vrKhTduqSRMiioAd
Akwwx8QvrsmU/Vkk3I8+nu+cZAP+TtSMjr3zrDbG5ol8Guf0T26mH/3y75aSZIE+tZnkdylagMDr
Jpa/DFT2v3Zlv1shjLIxkeby2Rhb5QTuAALab+rhr3/5Dzzf38dPO51ezRj7uW0ygNnPfZ2fT17O
SsoqxAAwSTPiCweWGuzm+q//5A8+re+jqDMvBQ+j+mkHJmy/s9quvy50WNW//u36+Zb5J8uLeX6n
f7pV3WI1nWlNrd1YJK0b96L1VUjVlV1+dqqaY0/SeumAvrHpjRu4ua34oPebSCLHKMz0IrOKJn20
eFl5BOE4a+nvl/FfPi3/PX1Tt7+/hP7f/pV/f1LN2uUphO23//y3R1Xxv389/8y/f89337J/U9ev
1Vv//Td98zP83j/+bvQ6vH7zj7ge8mG9G9+69f6tH+Xw9ffzCs/f+R/94t/evv6Wx7V5++2X189V
XkeAEl3+afjljy8dP//2i+7olmdY527gf/nzX/njW85v47dfnobhtYNJfq0//+Bn31774bdfPP1X
YRm+o+tA3sK2znEH89v5K677q+2a/Gd08hDBLB21Yuj57RdT/9VyIPh8/CzwQc55R+nVeP6S4f3K
FzzHhzgWeCP4qb+/wm+u1D+u3N/qsbrFiTP0v/1if01W+cdN5eDKBSszbd/mlwqXMIpvb64sWVkK
ycbcp4VNvrIrHWTm/jy3R5IDxft+TYw7YGYFvN/7Y9yj6CtiB3XB/ivZ6vdmHvZ21ZJv8h9lXFGI
w7hOHrHw/wcY1wIpdljjIrj//6zrT1lXG1lAimbMFRGiTO0BGY04ERa83SErdWBshmUldcTxmqgA
J20u7bLDfUpFrv/mbFtPk/bWEI2Zdwktl5Xbfm7caqupUBmad87kqjVG3uXh/VuVtAhRlssrmIO6
kYXuvwzrMJzQedcSlaQ+vcOelsdZsVpxz6nvNGjcY9HWrUYbgr8nF2M9YCNKJjxmPdPTEbRlfVjy
dKGsr9dvt8buylAZHcK/qluXiGBiJyT2uNgXAJ+vijPSx0mvl/fMuRoiHTs1b7qkzl8ItWh0JKR+
zlSUwh9f+6IEMEyI1u6isdG8D7A85Zc+BZznzLkcjAlLZwkYZYZgFv7t5DjV8yxAc0Ikh9YU58ns
Mfg1q3PbGIVcIihsZwhJ5cyvEVCdNUKdmuOJfLXb0R00hOhrbl7YSDt1ktQZyp0ud2/UtuppJLHS
PDVy7dOowgE343vwJaqftbSxOhj6e7Gq9Tj1una0Z6SXumctB71tmmm/iTa/nUAtT0R5dJe5fR5Y
LAsYv9+c/IAYEvm+rOV6Wy1QU1wx5xLF+XTKTcfbl1bDUJUnmnzS7Fo/Z0fqgBYa7mRkJyjq3heL
EHsgyeGYp52FIJK8gMhrFYJtN113bo6bPFjnqrwm5ji7NfB93622jTzQY20McXq50UZ+2Z2t/GSX
yNwjFihJML9p7S0Z/90NbjTvndmaII3pGXx11umRPivjLi2SnEz1tfliNCskYm/Yz57vGUvYuqK8
ZuKfPrS1aX4xM8WYbCuho1lYK7xw0BylWY4DEutmO3og/4cRU/+FgO8Mievow0Fv0ylg720fZ21x
4lqngR1vtZHf5z0e3cDY/O0AM+TFOqBCpFpCjoJ2lPapxJN4SXCseVNrXXI0MWQ+C7JnDjptFTtH
VvmeRrwRFl7WHwmSYfoFx3ghH9R/2Wyju/FsG1PqouUgqVaJfTLPjCUwyiz7UCBM3EKZTN2FNVrq
hEgGq2MBx0I2eXMzzLXa4Qm3uO0NZ9cz0caWgeTMt1RJGMngMfCi2r5M2tp7AEfvvjSerz8O3VxL
hOElCZVjkflg0VvlBtNYy8+AyunliKf2AttK8oEajvpDvi52RKcwFe6p6UXCaJYYkSv+N3+5Zl+T
gezA8LlB152oSwlUlBpgdFV7aCafJzNPUlaUNekjA+mIHujCNuWpYAsKSMt7bNyNBgNNKH3X9JoD
L4ZwedfP3vlRN+o0RDB0dtmqOtY1LJoTyRFt2DoVKK5XJvlz1zTquvLm5gURxka0v8yNd2Y+FVHl
eU6KShfRpazG/pYPq/kIvMDHM2nv5r6Uj8sI9OaoVuyLcfZuIaXTcG56Zycy4n2MGfBt7ZUXDq7c
LjdYbejvxNgLw3Au560HjEQ7F9tioQIDodkFGIh74euWCmG9uiuR6eJGbHn9XGVOtwadViw3qVbj
EhzQcNiI04QVeZVZXnhYUl6WqewfdUN1zzZoxKUJoXIwHDBFJMXL+2ogVtszGvc0GM32KqQcn9Kp
Sh4yWyZWYNVee1EB5/E96xBbfZtdUxRQIMK1113mdemVQfTmXpq1uOzzvHqPvH2KpyxtRCg06hV3
s1H0B0IrIfVWn35VFl9T6hfGvBn1rlLV9pAL4LSgrPLhTcyu/jkFo6ojra8duReLWzW7KXOVGclU
Y6E7SzKf7LGzw+woeh1pm2XPMBzdRnbN7HfyLhnM/K3SHRTo+A8geTysVzwU7WPqjVpUWCRjkFzh
PNjOrEhxSF/k6i55MM2WjPEkmwdydnICLQC4Ot/qdsY8AQHpqXUaQY3ua2rvvdQL68YkZKHrjza6
lQNWhHqHPWNEX71uy2s6GlVUj745RuC4+S3Zbttx3MbhsLk5Jn3DEHvqHZYXtweU5c5HSdOKFpma
jUrWzh6NbUYSY8yoPzXfROJdT8iLqnG5xqCk7RPO5g9DWQ17lmdAG6N2ruRSI37VUpoURhT3iKr9
2OuW+V7kc/mYNX56yuDAYJXy9MLNREqtyzTslkpT4Vq2KZW4aXfpEaxQhdiW0Ue2iY2PigWGyLsa
hjmH7H5tvdHB9jv5d3a5EN+LZDrqYAQC1Rf2Nf+qEF5kU4wHAL/wtpV+MGdkd2d5vthxh30rbjQQ
5NDIZxdOVmS7os7xcWtSt+E1BV2r66ydXEbJWO8W61Atjv6QDH6GEtawLwup/JO9woyV66w/D/Ti
BGRMcZeO/QTBmfZuODqEnwVMpPl7UvWGQ4ua9V6YJnFBVTdfWwWPpedu1jOxX+Yn+HF1aA1vODqd
V8NwOUZszV55yvXKO7hYpZEXNfUX2gm9K6e35VMBdrvTSAGIiVexdi3ahBOY3xq7sBhHS7cHdG8l
cjXUex/n3nvzx9UB6Db8i14McND9LiEDIl59w9tVplZBedWfGAyjph3myEDCHHgo4eK5K/STXZDq
scImXKE52WJlGvUJk8ByauxsiDmGVF2wWPkcj0SDh6RIwRRBezgSj4jk+kMOPfKgmpFrT2gA/zTJ
/DEn/Hku+Fpj9Y+xgMopiuGE5bu6ZWGLw9307VhA1zFa5iFP9mgjsD3QdTWEdsk6glbJR4AJWwUz
13j6GvYQSl++6q2IqCm//Ellpc9n/YkS/thEG1bxISzUOFKrTAfi82Yn2rt+aJzH3wVUzrkzmxAE
LOesRWb7AO89LWhDc3034ds4NMZi3VeqrPfS0tvdBH2JMTFvvqiucB4bLLlH25brg6QOaop+x4m7
rIXhTQuu1rHz1+ryKwCMTAlUw68M+e4nH9u3CCAfm2UgR9Mdh5nOcv6njNre981ygu3ba/rSot/+
vy0XdFLNPRWOsUoYQ129M30OquT2bPVrt41k4lUDWQfBlnb25xKdOD6yKctA9vTOTznJNpjhFk6P
PwmdMt0zgPTN/cVE7Fsu+nbLEr7xPWRCWIsDBpRnB9UP+4qFKvIpZL4xzVbtXUFSjzY2mJcGc75M
yUa64jYY3ra+We6cpOrPNgsH24ubepsKCBBBMVTbGlSmIkPFG8jyTIqZZCNNS2JfH8vTOLi2FqSu
Lz45OUEq1DviHif3LcTRVgb67HFY40HCd1mIPGoWVrhc4jGGiOeGU44T2YX3QavlzDPsPK/CuU3O
+QWQNyoktWWE5Nj6a6V18/1KEHqYtGXzuKnEJn9XeTi+HG+K1gRRq+t7OSFkSY5DXZRweN9qUJHZ
DSHqHAR8U3ksUq0lLhwRGSroB9W1D3QIPS+Fd20poO9GVlWYbS089Xq+TmPpfLFL72wcSowWyZAs
T9vW4BD5el3l12sszpfbGNo8DdCyDWQAVJWXxfBD6t1mVNKIvleYTl7GczoO2vGryrQ84+plVyLV
WcSN08vsIlss+dpQ2BmvA6CqGDz6Jk0+Y7e2g4YJYw8H7cToXe3Lvi7my6bzxlC2uErJVTkWhvpQ
FRK+BYaYDWOjDGvk2Cookoq6SbyhNrOixrAwx8uThl70rGBVc/6x1LYywq4771mwVVBjsN8jES8O
2gy7+E+krOjZ8JsbKQ3Xf5ey0hizx5T68p9Xs9ajne++kkeWObiB14hPX7mjdCHgpvOHMiwrsp3m
guArZBfeE65qnNfClfvvWaR6hhK0jaz4j7JIXerrO5u0kfgfVNL/NjaPdGGUnqS9Hb+n9EwzKS6L
8+hp29QsKgHZLoCnXyqVIfRY1uS4jqLEhaD7793SHi9czXTuOzw+F4h43Lt1dmaYmzTd92Tk7vAk
aqFFqVJsnydef1tLmPPKeYDcMPZDuuThhDkjyrCR3zee0xzAKyXBOKohHIjxOS+IxpUTtLcovAcz
L2S0GUhmt6FPQykm3PSrSbAa9sLAhh7HrcW8HxBXogdDj1VjGjzcSo1nPZ2d10FNdtnByFLybb4O
8fOynTB5O+86k6aLwNGKozdUl/o0IajlqZ+CpWihFOFy0fhW6kScanmxULUQe72RoXZZ5L5KOILT
KRLqpf002Q7GAV2Xd3IhoHBdktes025EM0QdEymcZPLcWNDhrpLusZz1Iqy3uscdIYy4I0U1bnEp
R2D1Jd6C2dyNi2a31zbWzy2sv4IZGoQNBPHc7JG3E+QwnnEPNMH2x/yMhRhnVCSpRyeUZ6QE6wag
yWYajsdMQJMYs6BKMyb/DUs0TYvus2D93mvkyN8Izcl2FYWwt7LlVQVbYSGFgPJAJtQedEN7RpzE
0olfThZFHbaVmWNfqm78RQzhkFYVAZ/lJA+DZmYASJUbFiJ7JmML8blY6h1tmGbA5OWEPkkLYbb0
DjLGHiHmZIpI+hy68T+P3SMZCFY4lst2x8GEaK2+BsVZiJiaARC29NrOK2JPBqR5AD7Pq8/S1GUJ
9w7hKLgnwahEToyyg2l935uVH9Nk+CU1C8Y4d3Ein7+BB36p0At39xtS5tDVejT1GIfUI4lHIwlL
sj6V0ur2ZJVwSMHHDvuTiYkZIu0m1qe04OjNoM0ldJoba64eaWdRZUAexGqgsFXVXYuL7iQaanEc
RJXI+7s+oP5sxh33M5bkO1Lh64nlm434O/zX78CwrGX19swDD9t78337qr1v7+fr/g5Wpr7R5O8k
yf9qtuAq/8Qtpr4M/y/QBQh2XWD0Px0Wz5zEN2xB9Pq5e/0bXMHfrl/T1+5vh9fpTebfEAf//lt+
5w1c81e8uWgOdMu1HOGfz0h/8AbGr6ADnM5N17YQR3qcrv5gDgzx6xnNJzrGJI7dMeAU/k4ciF8F
z6sQljA80xD0+f0niINv2TXXstG1uC4NLIJXAq7wHYVXFAMraiKTeEa+Z2eIS1WOrCuj7RNnz2Lt
//RZ/ZN5xPz+YA1x4vi67vFHIUT4OL6dR1IsMaqxe/JVALR8l4whYreQ7vYe0+l9RqyEJsag4f81
PJzn2LR5lNFwmauEbDI7HOZ3vrljMf0f3J3ZlttIlmW/CLkwGGDAKwGCM+nz9ILlrgHzPOPre1OR
VQpXZIY6a9VL94tnSgqJJAiYXbv3nH1Q/kZAZB7CBjGrnD8i4wUfyAqEmhtWCT2KYFWG71ahb//+
E1yv/KeK98cnMHRhI1pn7PIrizqo4tKxqPrWVUQ4WVrvzEGHfCR8JblMynif3I86qoawWS/sCpLT
owX9D5LnCpukB4aS7wQRG2+xN920fw5CTE/U8vQDE470gfU7IYHxY/bz5yKdt2xTmmvMf/iSOU99
vuh5JCsFrEtAT6GPNnoidogmwmM2OW/siM7QVpeJtW3VKeitGmdJ/OzaTR7TfYNo53UqA8y31rKH
5ZO7HXJtSsJBAPcq3mAYxCfbavY49IJOyw61PTHGVsYRUlO8q2ThZ8sC50tgry7GNz34ztndS0fK
VJBuaHlWcYropt2EeN3zHDpNj1+zezMtaki8I2M4rjA4ucDEPetFk/wz86rQzZMKeMCpEr8SBXyC
wVc+UKLSTBKreTen7/jIvEkMiK5Ml4S1VfktbE0XLbYHcMET9eDm2L32XX3HDeeNvbMyIU0B0Gym
j7oevXFMKV7EKR6mTYxOazHAQOkoXTmjNysb3X/YDWjLsnPaNHsxGvtqvqYwbo202qhhu1dMeQwj
a5frNfbt4VJNoDbwqVamwEMKbHcoN5PtBca1EfNG++Og1vbu+qZQLG7UiBMNb5hm3jqXwZ5egpdi
KXKC7DgH6Vq/ynwzqIWG9CfaK22be9lcNnDEOx+4AtSukwj6E45p9PnlH++2lME64KUHNTyABkZj
+3x9VjJ8j7YAw8TH6wzArurZhr7FEQ4u/TOJ0nBUhJcAMeNcvBq6s2OCDs76ld1+9ArsFhSsEp6B
PiP6mj/GhetZHctqoaTK4RdBXQo+YNmsYjRdZjyvUft6jsYLKcYWdPGqQP9V4hwN28Qb7Q+rLLzI
d7jEBQMhpvEmQwUwDPXHZO/t8FLLcAeWYhUD8hv5eCanJDD960roXuvcKiNKygSmWnyfjuVWac5z
xQOZVLu+dxc+yZAEayE+HGY6kRhOtsTnGH6pLW4JzqoozenR6nyXsDzIJ71+Klvjz2zpX8uOpsrf
gMc2XjaKL6JQnmxF2se4C97yqtxY06zs5zoUnuzTC47S6GRq9e3oaMWGCpErHfL4LFILXKwAmS8M
U1JzZe0Oc2LjTv1g7swoUHAqAXBVhu/Y6ZNoJQZ7g6UWWEie7gqCcrm0fCh7YjynVBjKEq3neElv
6xHWSu62EY5Q9L8RyTQYAbZyFPdg9qLHqsVArGNrIuAeqguHstBsbI8YeshgDoObNgrecKD7kLeU
U9rKLyIa8DMGebORZFutrcrCUhp1Jgd1z6gQmCt6YJ+dDMKlYlTtLmFqsR8U60HH4HCy07n3NavF
xK7pPJo2jOHZVM09OKjZpXX0igLXvpVmeuyZcD2Koj2ZnJzXdcSj6oyJG5dm9zo49g76KPOK6jka
qvgI3+AyEOK+qgxt3oZpfcPqM5wUwQyhs6u3H4v+f1Tr/NtC5pNU4v8lcYR0rpvXvxdGHN/TNnr/
On77Vn2qb/74e/8sbsQ/NPQNQlUtQ0iLSuVPxY1KJQTqgia+gQKC1uM/ixtN+4dUKW4cQwrD/iSL
sP9Bz1qDzoymR+rXcuk/qW6Mz1IbUsEcWp9SqtdOHhXYrylhP+Ho1gj3MW83zmgTgZE3b10bs0Ux
H08Bk6+SpsfQF/auKdWnKLDUI+vjZ3R6gvNzlbdx7XZ1d0NilXT5KPF1svqqjQMnsf+GqUeKeQux
+mWEFecM8/4HU50zWcW0SXH1MfkNyf+zVPDHp7Tp80KRt+nQoTX5vL8nn+j1mtn7afD9/w5g/+sr
8T1TjdoaJdwflevnV/oJste62dXU5yvLnsOM1zVy/adb7V9UiuLXzqKFcoY+LP9DBSx+VMB/Vkv9
zL8m+ZNFJukYZ5fLLgdGAp2JNA6oUUgG6ARYQ+oR59a5S0iE72gYDzIEuh1oeKWXvtqIWL7yHz0U
RQ4VoofhMpR31uLsQ2U8lJZ8xw4g6W67fak2yEwjw2va5MtU1MeZw95Kn6yeeRGn29zo4Ye0EWPk
IZ3WguGNh/LmHS/Na13Hb0Ytc+g/1Kl/fzF+UclybEAhROFmMv6j8CF04vN1/5mfWdr2JgJos4T1
AUbJVxhQ+OyDjVO+VLn1rqDt06/0rzhAJTzkX38fsKn/pYQXuBQN5EYcQZida7+8l18SFm0DdX5X
NdcsRAZJk5Z9gWp5sNJy02rqRtEh3plDxeCa7gxAeP3W6BuAxbE3mWjbQ/m+JOFbPmv+72Ma//JW
JeW5wQPBcUlKk0Xl82UrEhtEUvfDLBO8ErlbrKQ6PkTOdcZK9nzVxQ9tD17GsbbLZG3iWn1SwKys
emGsoinyAK54A+oIJju0nbLIjSzrAeSZ+M2Y5i/fL28UaB+TTcFx0GTx+/xGfyb24pC7jy3N3BhG
81GP02Wkz4YHCsmOAvM2Wb5bevg1xe0w1Av8XUhw7e9iDX49E/7yZn4NC6OZ9c+A3KC4FlYqikRt
9SMo19Y37W9f7ocA+M/Hk+vrcZ5VCWNAPcfE5fOH/xmKbHTY5xnmwfLqkOfkI/eFuNdC+ED2nJce
jJvIxTmE5oXx9ClJgnYNbyaD3li8BBynwtbx86R9WOIsPegRlQrD1smHu3Rb2fWbvYTfuoTpq7Ec
49oWXksDHTG5eV9pGNsaDnI2NkH6Rw3njv5g4/FEE2Pm6/R6BMJJDa07mx4rp223na3iGTLrZVUH
yl1cwT3WlQamrLHc/P3T/+uJ88f1QXNosY1pkjHL5+sz/yVVOBKv4rfRvD/WkM9fg2QTZ7O0Ba9i
mL/sIuZi1XoRkJyKl/UQ2hNg+Xp4EnbVusuPWXk57znzXlMY7kW97DD13wHlfw3sHPxQG7w1AZN3
s/2KpHVVqFBgsfzg3Xmeyuw3bQTz1zVIWp/f6y9jzZ/J58FiHWeAmW2KN56q/yVg8+YpH3CPVJDU
IyXizc3FvJoy6Oo0JQu3hD1ytkSrrKepNraYfmC8ggbfJoz0txjhgo02zHCr0TJ4i9WkT/2IxoPh
75kRybGozYvAScvyMUzQHqK3Iqw5nKr4caJlzlZBDR5DGWfWRQBtODMNtiw0CqtClM9Tl7wHUUWH
kInQugKVuZvNHge3bXkL8Szf8wqc5RSEjR/0dXgorHLx8Ts9/f099Xkjl5Rq1EWmoD5iHzfYWj7f
U58TeB2AQKDoAeMXh9z+XWDpj6T7X26sa1ECYEI3OIFo1/v7T7rnn2nCg74Ye30CyBQP3bAFsjW9
RldQilhyF57lxlSBmPb4QTp00tTxYXtNOKb5w1PpgL3KyyS60ZzZ//uL8dcH7Cqd5Wl2WIiuTO7P
bxDP1P8gW/tfPV/IclnfJK+h6VeZ8J8vQ6OnYY80LFwneGTRuFWuXYBamE1YAYHZkZcUld7c9net
bHDmZvNwymrzETXVrQlLMlHpl0hB3Gi9oH5HBY7NGboCQoog2mcK5I4mkOJ3lQf1+6d2FzeKbdmC
3ZP7RNd+jWrG8cnWeo0G79LgQLUPKhX5Q0fiHyd3F6sYKB+bAbQpwGCRi5DxGwhWfrNBXpe4T7eQ
tKl9bMuSTFCk+evaNNj/G8HL2r96VRQ0unWdbrMi/vKN/YxIdjDe5bqCnG3sxK64Yoaw7T8AHH9p
4AMGlbOtI/GexNa7hQrOKGW2jZSyPGcCXGhi3nZheOTrXSn4qP7+3hV/WQrJy6U4pEzme7Ap/z/f
Vj+Dh1sbh3vSbAITvWUCOJjYI5JS0iU7QIx4LCITo/pivTFwnfzOCl6beqlWiSXuUFF9TyJmP5MK
cA+5mpLGNyPmwDSanusiPDlV+QW5LkwLJV0uJX8CDnaXq+m8wXD+MPTaDcCh2k/N9tucqw/9LLAu
YKydC39oUh/wHCHi+GcH6OC/uQDyX1wAi6OPpEDmyXJ+rY1/BiO3g3zQc/M2VmH39FHvhpzKIjBw
K9JVm3VrRqdFqADF1bZg/tjedcz4y6YCaJQXMLmgJ046IquOJqOdqy+yttDlgjBYaUZzDNsOueXM
Il+TQtSMqKhlnh5lKEavUlXQ1er4boX2PaDmV02PT1poeGmm7xQHDozSZcgkAxSs4evSL1+jZAAz
r9fnpo+9AZOvpuaXLJuOU5Ic0yw1kaSa70PX4YI1rgC7cdN11qlUMJWb+rJmjKRcq+cMIaChryej
XtcmJgkUMZxLZ9ZULbV8Y7IUGuraXjerL0CGGDS+yIVxWPft7+/Cv5SMTCIsnn7oRBoQ4F9XiZ9B
3wa4nmVryu2AaAuGzn9lbv1HrZj/v0wqOg1/dpx/34e5NHHbvv+5BfPPv/JHC8aWmExUGIUcDikR
/9SCwbEiGBPRZWHJtHkV1ob/mi/pWFYQsDsUUkK7/q3/HjBp8h82J0waN47m4P8jxe8/GDDp1o/U
vz8v3hYNIA2j9LU9IVQW1M8rVDxY1NplRydSqkCEgUIBJaN/2+b6o1LK56Xj6WraU9MsO7z5riqK
bifzYDPF7TcU8dgrRbPiyS3WQcwB/xoykcdRtSGFeY/Out+BSPTadjxlLyqmYhNYlhvYyoHzXbuC
EAPdRRlOEVwhN0SKsCmccQtf01m1WXhU+oBIZLO40wjcgf/GdDoJkkNXFqcW3SU5j/pKTsG9AcZn
RfdzH3NyVAaikEANvvaheMXROPjEbpAaOEjkdZMS3PRh8mXOHItU7Rqpoqp808T3oIJdNd2rIAr8
OOzjg8xNjhXJbp4ibdOOsbIdDXGTL1p2WZqtqQ36vSKoWu3AhZLR7kJN9iujTlB6zbW+Ruh4ATwa
bOz6Cbp14E1+DPvjNrCdD+gjta08AjvKfRg/XG3AOm5GFyUUcOCR0ulMoYi9SA17ndexiT78RU6l
HyB5RukE8kSSEXGVP0WroVGftHR8hFWGiqJ57qziwWzGr+CRTle+bSFMEun6aGvXol31EGo3JtA8
38klnp3WGl/g4q6bmcS1Xh+/ACe8cBwc/GZSqi3ECdUNs2E616p1aQQwNYDLOUMcU3XJ6VilbTLc
JX37TbPGZB+nDaRheMA3iBJV34kA38S4TNw2r++qoapPnMz2RpSkJ5D1tl9Vto1q3nrWBuVFy5Rh
i3iejKuyLJmsNLXXiWIfEHWys6/lU50CL29V7a10iuRhrkF5pANBaVqv3pQ1KH+Ose0ZvsAFDUW0
ImwMKmBKMEyMesjXCRcbpBXd4lnZ1YG+rDjBxvsQMX+WKMm5MUS9qivbuIQIP9aIMMpjU7fXSKiO
g4nBSbPrlIvhsGktNekzATv2La7NYHqvUrmEq77W1lE31LvFLgfIeNfgvuEjyPthbffiaAD98tn3
b7S68HphkvrTLIs7EmJNfDxhMYTqHarQetGd/IDuZVMY4gNnwFqK6D5qzDXbLOhWoQNRlS5k+vtG
N0wfeAS8Uet+lnVBmp3RrWAX1yupOCRxmTj+Cwa+a02TgwvQwvRDMwQxXJvbZTBKD+qo480WxFTZ
YmPAYgNcDcy3pvconhWmkK35pub8q0oNF79tom1f42Xvqmx3JWoGMJPCMFtBryt9pbH3pqp7opIf
EFo27Wy81aHxBip8XlWe2Ru9a8n+nBrcAQU0brDk30yDSKhO7p1ClitV5WL0VXALqT8Aeo+YBQZk
8nXMk692K9ObqhcA6nDJQdNuLuqsJjt9kiMErM51lrzba4CaDm1p1H5T3kGloou8LLy/2qBySEys
JgQKfAmD+yAon7QsV3b5skA+yQtMHN1RN1PwpMhG1mqEYiRCcXLXNM1XZ3jAJ2AxHnJgpGs2CI0l
tig1YQhnobgT/dh4ca83B63LAGmH5Xwk32iTlGXrA1pKPF2JnW2sVl/Duhc3Sm/EXqIO10l+YAO8
Lp3jj/+X6vjJHaa063pq92YwOfD/D6ke59/Cpn8ow95nwgUAP9wEUsVTKPTnKX0YyIj5ni/gBwW2
H8hrB8tEfqmP0eJazAeO/RVGm3ME8Fu7ssnMdT4I22nPy5C/T6LufBVKog+njcUJi/ZK6MuwVmuS
vxZrebXK2Tj18Xg0innaaQFZLLM0orMMRms95jLd57xjsMDhWyfTIyxX4pDaTjnrcz9tiH5AuTAX
HasqjXbDbG6MckICWSJGDxdwwYrSEYYWvEDfLxGS0v/TpXIc4oHsrgyGPtrxA0kcr1XXp48tUk/r
lrwg7SMYJ7FKrXq6KTWzOoxdVZEWYE9bda4+2EDzbU+XxFXSIViz0X60rblcWjY9UJ9BtZts1uup
4dPEUKbW/Ww6BzR0N3hrhuPYWQ+41rX1QMzNoQOg0Veliv5NUVE/YgVQE8R1prWpZWGsUrXnLhMI
LivgnzQ91rwZ+2w4CnI+movMMcKvsoe/DTdxWNeYRtk8RMAEu3pObeMLmTUmnat8Kxr1a75YYkN+
HYEDBmO3SR2CbWfOoB+1g8YM7mXouVAR2VebyOz3Cngc/AvIePdyQG2xFD3rnbEOEqM+5/s4Gotz
TlecPBXLr0vH9npztJ5axvtNa3yZknw6D4txTwexOCkjjhuRJ9uO0C6f0HXlrA71Fk5OfJFgk8CL
ZxKJRV9CxQkqXyXEEfAGy43d2d0aU8LIDcCPVjdyvB6tvQXnjrCtMinC0Ss2FlG7wYKzI4dJQ69m
jv1kBEIcZsVOVUL6uArRnaOjPBW5Qd3RBWCOigpQWzw8gsI0yKmtJ0hw/BIA/7TpZAfIt2fYwD8m
Ds0in3s9zU5MtkkZZQYNzg78ubonEt3eh+Y0HmKIZStwr8t64VvwdEd/zVNKAcK0jnIx4Fos75bY
1urHACRqDfOn8monIkpoUJeNkxEYoKLcri0UvmaWfqAFTj3DCdkpTUJL7NRx8zS5TdXgNvVxHr0k
FtdBn5hc64U3hQpsyMXrcVYsUjAw19oLCK/Iqwd5syCPzgxlAKuEUJDVQ/EsCX2gCxOkeS0ylGg8
cZ0SNiJIwWUUPcV5eMDx95hsmMlu2y64ZAuIFKPuHdzs8R1gxcJQt73VHkxFzdA1RF8n7DPulM5M
K/jjumrubS1KfO2lydpjZwaPSyldUF0zlP1g3DvhOO0Z7lLqGbTrG31JjqCKAp+V+JyBBy8UYh4J
WFHEtkfdF1vKIYJYcaOpWMzm68MY6oL7F/OoXtj2ra7gQZwnYWB2RkpS2xVr7FmLauO9YXyEypmG
tqo10bHWZs11erLo0BPrbhWk/dakvPAxMTgreN1e3yiSBvhirglLy861g0GnX76nuEmQdmArtMsS
FHNpsY0b3PZLQ4qozIcnMh2Z4VNxYVyxdzZ+28ZObhcRRCteynkZjHunQ+FUgXpy9d6o3RIk67qN
CQGKk6G9cUYQkxELHqhvHRJ73yqHNI1gog+vGUlUPgpqMmrTNECoApBfSCkOcLk98O/Kl4KoB9l2
4lBGduHPQEFji0U8Q6Ic2wG5DjXg8z5R9mDjynUVzNo6dRYVfJEzr4HUFXvNsW4Mfo9vMd+pVkcB
nhTqLYmTNlBAqRFg18u3MF8et1BqzfJD77vXlkgy+Dl5u16q16Ey5/e3Rac807XqtQ1iFtGkUR4U
Ax/VMPEvR+HtmBFBmlE8P6sOvq+6r5ST1tDMhSW/qqcx+Abe790sFv3JRIKgqGaztuuZCIMyoJeI
r0zr1OpW9uZ5gqN46lRyBvKUicKkJMpxbKI7gJgfrJBPimmkl4hoKrftE6DWqrzlXtVXZZxVXw1m
VXBTSWQh3sJNHPQpVsuW04zGecZ15+ZFosC876HBDfZjn5BDWbZOtGHFVbdgnJX16NzrAAmfWjB3
Zx3y7koCj3kWsRlv2s7q3d5Wbzo17x5tGRV+KMhTa+zS8oqobTY0ptstJQJmYLUzHsgz0ElHwqeQ
xZHxwGcHah7KQzFER7UpjMdlLoyb66+0wdIfVVbxm3qet1GHiNUej02fvNmTod6iXwcVpFSal4/a
HHOXW6lnDTaZJtc/Rl60HJiaPygS03ArysCzrdm+QPa0L3OhxIcUmHvS5k8OYhOiCrT0Yooy8VTZ
CE+x+xo7g9Nt7bb8UGkDQlPkh6nRi6oCxlcdhyqS9JhdlTfd9YdFGX6DY09iZF1ZVpPtF20y7pzS
KE5hd6yn/NKQcT27zexDjdZuwSWyFWVAn8i3qvy4TVuyjmzSPDGvbfOsttySk57fw0Td0lZWHajh
UwODvdIL4PVp4nIKZcsTSu9ibuwe4GYRAj0Fjhfzti8WYimssbDCym74OtbumFVAGtKCWg/9dCMm
6yQrW7u5RkVj9HpqAnipakZIcnE266b/Vsp2XxJnUg9d+Wx1jgPCz3qT4wgo5fpdoQD+MEcdLj2O
S8RBZlWou1ggmmHzDrIKe25JSnWadZvWUl2waNIngoTMPAupErK6S1tzLKJbXzzaXfrYgATx80xJ
1kmTZu/68J5ENNrTYfzRJxJ7p4oufWfJPVOMOAl3Sh+TuyMT2A9ODLWx0D/yvqzcRi9TP+8d252M
/q4vF7mHPXY7pdcoD44OIsIbOzsGOWmh6sVBqrhWOoLQIuFuL7LV4uxAtkzHnD6u10V3bCrM6fuc
ZICaIGA9lsd4pIs9kfWzzWc61oXUt7Aps0tn1PGxGTmBWzDUcMO8RmrwqvAV3DUEAbDNo+NT50F9
I0jx2cQWe2fVTXG0Ki6vYjvqG3PDR+zH+X0YBc5BbSwyRa//vR07GM3q8uv1qFQRQOGaof5izDlL
+abMLOemT2POple1m1HYJ4MyZWrwnWg4Ow1ZCj+tDXJTSbKFrfUUyJFygwAV4ux4/1Mmfe5jROG9
9RBr4Sas2EXAK1jbLA8hbEQdoPFacLlkW/hdbyx3GVjOc4Ljt003UyivBWd+HiqKXEEE+zrK0vkl
huvLiKitwZIjjK2WZTuf4ryvziST9eeY9odvBAK4ZIcgr2twbIPHND0nhbA8OMv0UJGkcFvangX5
Nal77Rn7IaywOLx27TlwsAvfZiNy2Qw+wG1Pht1qUMHl5WqYHGrcWYfuKkQckMRfrAWAA4SFitng
sHhDoSfbOmgcLF5V9Kjn85MutfSesLHzFOXo/mIC3Op+QCNCI4EeSh25ZaVx4Df7epd3GMr7mo4p
HuNdnnbZfQUL18sWNfMJmLkKUft6Mxe2cmqiWTkZFkcFvAoICcOrnDHIWrz0Dkl/Aup8Vc+oDIeE
LI6eC6JR/cYkBd0TKv/CM95E6QsRQOqdBnzCi/MAri1nT1beaENIWnhKMEpt8ml6HUL1VUZm7rWJ
/dALjQzgznxkh4g3eaOD2ef2b62839CgSk95ZN82wLL3SRIeAloxu8AYbnKtKYdVmlqNL+IQBHwz
iX2CTJgaoyjvnVkW95moDmZ/LsgV+R6niF4JJHMYuVP/zdWKj4xFPhkRdpAUsaLr/S01mU3W0vHR
9nQ4ox4IAPrSdMvrPGapP6XD6yUL9He6SRsNQD6OrmyV1uOyGiTUYDoqLk7X16FM8WXmZuDy9r83
OMQJpb1kXfg+Wnl3LpuFVA4RLiucrsZ+idQj8YPRExzpVZXnm0Xpai/WZ9tv+1uYucZGTcSbpQSM
0eNzME/p3jHLr422oEjBrk+7rjuBdyeItyvMQ6INsRd0Ub3ujD5/wCH8htdUXxPXW2xV1ufjuEnN
xrmk2RDdBEpFrHlX7odyrg5qeBnzMrufE8OiOGNPUIHOsrrXN2JBzdvq7fScGsXTTHdjnVbKuDLJ
WTvK648RxMHxxy+dTm4ZVzRM843eDyZL3JCESehFMhwqe971CZt0TNbUYRqjBsbShMhTVwe3r9Sa
/ZIxdpeovpmMyRkvjbk24yDymShbm7RGItGlt00H+18nP/3QmEGO3wfCq544X4VBzIjtPDWiqd9V
ksIGcnqp/XIFnHed3FdJ+2Im6nRsW+dY5FiCq4EmSo+lSM8vfS6WfdYY8X5WDW8BaHzUmv6RNsFC
+MGIV1xEPGUlrl7w8aFfE8SwI0IDRTl+uuc8h7Mbk4R3W1gi94VJb4VsDqijPTGzQyOsyywX8r3r
aO8Qo0K5bItbprM7Q53004/fimVWXsj/I7B6Czx2OBtGllySutijnGoO5JXCKZ0Q3Zr9coqUxLif
q6OV6KeR8dWHOcRvWqc1hCmnk29mzYYGnvNStia5fEQkjHUGPWWuorUg2OZBRyNMQBuNLuXajFXr
la6nX8LhBUL5w3XnJIEp34MzJc6jwkQeRfuOvWgIna+1XhEP4NjJiXxN7M3Rq1aOpQsaWqwDB5YF
3Uy6sCUFC009GX3FNsPpMEsxyWRKftJttAQqsW2EFLmCNHGdpgepMORaqkH5sjwZeUWvuWp7l3wf
6aYdOnMCD0Ik7C0kGkKmpKhcC132SsvpPAODdhnh7MKsI6NqwOWphfp3S0vuUtraG6srMrpAnEak
cx/FpO82qdG5WqH5nMmX2yAP5ZoYOFiP2tvUWdOhbdWTjMK3sjCLc5UkM35ESJcVSDG/SnXSU2Gx
7AvZvZsIIx5bwn82pS1HN0sK35itk0CO9Q1iCMLh0vwOU3xdTpIWEcbH8xLOPIBj/dxEprW2ghMQ
HhiE6kGNpngfc47BeJfn61Av5suC1v8wqt17x9nu2hExXgks2Yl48oi5vGEmlR1t+8XUuvFeluRm
pGkaPmKfV92yryfSxObmEiRPORGXcf5BnPoRnn9L+RzzHC76NuHJJOcj3guBYkvoyi0DL/yXufLW
xjYPEdgEnH42+cQNeqEaFHMrlhuRZ19wVchVTESss6Tfw/ksdTar5Foh5RikoJKuSCx1kGpwzg10
Yzt1mpvhekQD9NaOiOtLjY29k6w9y0QLsd1LU4Zr4vf8sgFxEDOVY1qItHqwyBlUK26gaLDbM/0Y
FbxDoB3mMF/zW8lp6pQXE9WnBgIlRpZoQa9RAzqvg3Iz1MlBq+ZlP0xoh4D2KBcLWsrKaXuW5CDL
PFFc5xOUPx5GE4SOYYsCNUKoTkwpPoGkHu+sUAuohIipahqDyzaFkC20QSWSSuRMCMCOG5xz1DJN
buYofo8r61nmBjZmtLMbbZTZI+bqx35GBn8VQkVK8IW+/3ik2+E8dol23xmhX4wzSB0jyy8xsuwe
Qs4lHJGwFCHZC+3NcXFxMifPhhGjWnOi92zoHjtstXwWxEpVoxXHNF7gQilUNm1RPnQD1JyeQCyF
w7JXdt0ryUq5n1VOstG0PAJqlLwmdAXulo6Rp/VD+wCQ0TWoQnaz1I17W+mmXc3gZFWRHOjRosk3
OPoPbSPLG9FiHa9qzYOLre3KVJJ6lLfnGMb/qoVcvW+lNnqKUzMXUXPnOPUhoY3EsTBofyxMq/AA
yUDDVslqDhw936vXsxXDmfrHsWlvoMpweqIt5QbJIy0rUgW/yvAEoZNmPO2wqyF+PWcj5Zw15jsx
7GCzcRSfynivVfdFEgd7Ow9dq1D1Q8HdW6mDevrxw5i3ikjaW8dZFMBDeCWKYDcG27HSo1NGGbkp
Oud+btkiE5OP8sePUOdD1aPlWgC53BJ8/akfSzwmXzjzRGcli+TG7POOVB6zOgJ+JsHlirPmtGCq
7M8JG/eRIvCZT6VypuatYWnaV838wCiNE4otUcnNHM2s+TZCR3CS6YKEZWqhol5LOOlk0brjft7F
YNrp7ePuWNIMHLbW1PuIOAXaG3Q9KiSmUDXous6gMsjjNdv7PL0Ce00SdyuhyrUljRuiRHvQuhxf
LIYtrEzrIY2e+5kY8mmaopu+5lsrYWA1SXeKxkF9UBKR3Jp96tF2hqdkZ4r7owBIWlN4qaO/z5OT
7uqcd4OtSTDGWApvXoS5CTlvneDibCgsN3acm6/1dM2FDvdmHJ/yOO52UYo+KSkaKncDVxqPU0gd
2uBO/z6Jck6ADHNAXxjslS3H7J4zmTdEdAWcDscoiIt+R1JZckMID0nwNcJjiUIjlblFStQMaHcq
9M0A3t0t1TF7bgLquHnSxI1WKW+9XiT+ZEvuqFrK+2AsOW6a9g05HCe4KiMVR9hdQAJIUGklA51M
m4/g2AH0zYmbdPl4wplR8kr9IV36fSfG5tyMUCNIz51O8FGQGXB2otXKdIld+xy2Fo2X2RrWbfIa
pFl0b6uDN2Yi2QF01ty+HmCIkW6EfaaMWJ6qPQ9gQz6WlQBMV7Nt7IR+StMEedI0e3o9bRcNFY0d
Dv2DU4wS2mxiPcE73y9qpXyUESgilcLVbxrdWgct/IhUaZO9aqAJKymjsfDM/apW00OcGuaR3N1n
+iF48K38VcOd84ApN/bS9MrxUtPW53nPdqOwhhUBVTr28e7Yy5yCIsEX6ephXXl6p+/KngUF9k/m
yxmhhi7YhewCrX449uccMfg6cYoBS41d/R/qzmPHciTN0q8yL8CEURnJ7dXatdwQ7iGolZE0iqef
j9U56MoEeqpqNZhNoNGFCL/plzRx/nPOt7W4d7QUDFy8QQNXZ0w9jd2N9nNSbvHeseLu4s/9ldcz
BohFewABl/S9M4s9jKsDTCv/MMQOACUMlrlZbXVpfPqBfkUHlKuOU1k0CjLTAa5Ck0Zk+1ktVyX8
+NNONq15xShmRv1rLdNvPEFLJXN5546NsUP/v5qxHCijcspD1ysGbIUJmizluGPrieaaZnAvxejA
rGX0kGTMDLMgvastv7oj9PHcJGF/q7hqgnNw32LB7hoo0kdkbIJ1a43fRDfqR2f5QxqJv1GOdaLI
iGx2Ocqz3f6OnGSZDFbDfdMZIWxY4y4stV7Eh4a5RZTvtUM6yMispe/7TvE7uDa9QIJzAguC33nK
uuHszxhsEncYoNTQTpNmvMTOsMSzNNH1Birqnd9ZzgkVq9gZQZqtR2ALO9AIQ0H6Xz3TRN/tG/g5
Fxx1hZOxEc5aclm1oLLDM1ihc5gHt0k67t/JQ2Kk6WPTOpw1MSy9lT2HHKewP6pGkuoI7Y2U/acv
0UlBnq88q9orTzBbIOMOXQKn9vDEcOpZFGxuUwHKF95GQI+r9N4VludV2hSPVQijqhvofMNk3IcM
e4cmfW94flZLUpGO3m4bhsW1jekxaJuGBae/okIQmo/NFyth1ByNKwyU/s0MuQTBEgC6AqtPiOlo
UicvWyU3WudQ9kat6QOjxEAFKG+dn5KFcMl73s9Rktx7efxOrSKiO5qYB99p3c9oH7xBBNwbzkS9
5ezh59XruLR/ZIa2Tg1Vgp7PAIEODBL0/WsREYMJq+4355hLk+IHpFaBs1O96xgagOXAQlaUaht7
4c86EBtDVl99UOS3gkUG1gF8sKFT68xWlMf5QXuuW44svtqMY5G92pF9DcW4H/LyRZTTzRT+fZAA
bTG8Ua1tzcjJ7p7s2n4NCqyU0sKLa+UcIaiY/KBMcWvRScn/O/yoNV5F2qBeEiMYINvZMGHsFi87
Ptea+bUZv1uZi5Sz0TyTyC8sLmpKYLK7E60EKOub2q5/CSNHNQxGY0X5zs2itSkcOSXFTb+RdfvM
//wC6tA8GQ3Dmizzx9cYM+FaQX56tLOqWRcj17/S9uSWO0PzYPbhJvVTriPV+HNi77sGhOyudA4w
hZvSi9EpGlur/DtVnKND7USbgezp1lv0n7jx273UTrkaociAyuMtbpTo73g42gu2masTVRoLvLgh
657m0XbvIx0+SaYhW5/5MNDfpqd0y4Clq7MKxbygJQN82oZLYL4FYFg84LejVy74CBhR3E8wLk6O
1X52sntRA3Q84VApak/sqNgRKBkKIew4XXvStl0+jlI+1kMY3uAXx1sW5ae8aux1luoIQUVwLfHE
PZczNqUet7QNQmJlAv1UceffT7aqjxP6Ij3wFoeNKOVvZtUzfjexLetfCR0423FNEIdOS/ivq8K0
3xlWfSTteGhJLVf+VxCiB43uaxalV+6+u3KqHoGH4Qtk2us53w0aB/gGtqgUUoqtra0LNAD7Hjxz
H40SHiPDYH7ftgTqUER32vDLU2rb9z4D41siFEWHXtoSh402tt9XZ1XO/d6PxTe9avPZVHW2lj3I
AK6uF6r/TOTFLtv3LsOqNmURUvwYKjenhvXQwzqeB9a2hWi7K+ICUpDh0mtDBsFMo3fqqE0UGZ3B
ze1XHJvUu4iMlUOJD7VtgaIPdIvciHCc9Kc4imFq9vMCGEJ7k4FxZ6T6SdV4fMyJibyJEkhZD3BG
T2dfuWJfh6d1D6/KxRsZ7rIK5yDehejR7vKr8iGhmwWKuu7wH/b4OTxMhMMU5VdEJWkZxRPnpFoU
3zN86p2RNPcteolOg5QrQY0Y1JGi4JJnJjOGjOrRcwKkj8m6ogsOVBFr46Bjzt9px98uxS9Yh8HZ
gV9m9kFz9jVI7LJwDjM1COd5GPoDs9WBiHYwXyzTS8++a4a7yoQvAvGJoLBrk8AVrIaqksznDK55
8a9kMsvn2BbfuH36Lbgu55A1bYwHlt3WcvP21TCHhuXLlQdSXGwnsJAublpuQWPmXEdLf+toQrOO
k3NzgGN19jiUcdEJD9FyzB1wq+96eFIGGuHzXL47nVhZTejcXFm5N3v5A4QKmsOcr2WU6j2tcgZQ
ckRDena9fSfkeBihsdz3FIK2iWOfTKM72axzuwDVa8MnPVuTEf2q8/mRH4IMMGCioCk0f+SsfkvS
W4UsQZTqY1xE9zz17Fdq9dhY4bz4YzP+dLEodE5y7heGa0t75AFE1TUNbTwXgV9txzLrGONpccPR
9SCbINmAyQ02AZf8vAGVmqJwt9CHd/CeuY0DMjKzni5dxj3C7F/hxpFaDvtHt5gvxsR0W0j/xZiJ
QTBGgmuU8dj6vM7dBHbZAMwZ0fO57VT/nXgVk3huG57V8B6N4nEw81cqW49U6/7GxLjELCS70885
4RwNG2vTT1xFEqc/5iWM064a/RUUYWLRLPjVtPSfzdYvvL+/inG5mY3pqfbiY685MXTmFK9aG2ZU
qKI3hWP/yP1lZTmLiavPfaqr5nZTpp1Y1xj0j9wzs3M79ld8HPXZyQEDmilykg6UvwYKVm9KGPI3
vz/J+Q2ROVxbLaGpys1+1FdzzK6N1j89imCFEo9dlf7gOz45IdY0bbQAdiISDR481EHTxeVSNgOR
IWK4h9OnJZkeWhdDDFshuKnlUOq4T4U87/FPDt0o4CWOEBm72ByRLeuFndoFH6RvX0L8grMnf4zx
dAnnsOMYnNU0cpUz1BWUq9TzihvtqqfCMyG+Cbq3+qeydbmJ5hGlCMVwjJhM8hwzRvZSgk0A6Q+G
N51tSpxgm+KM6dvszB5r3IbA/WH5yiBfezJ8r79T6Taf4LfqYHjE0OJeA2sPMao6BHOI8Nmq6NIY
1Z1IWu9UIwIcgqx/DRmhj50XQ9vga0C0vxbyOKXp1cRGNcJVXtW+jIl50gYdlEujndzHpVyaAAaD
mkz7jpnqKSzJ6FSc1Djysi+JYVcl4TlQxpcf075cwbHJpH8Z0guOMwOzVajOUs7pgTpUTjI4B58p
T1/55XsSBk92K8a71ODEQAia4/0Akaib80+vQl6Ngx4/dd2vea7ep7jH0cd9dj22TDd7LzgpF6kh
toRY5dx69yUtHVsDkHeRqeQxtOQH7SfpxeHb5wasz5yQT5UcDokNDJKE57NHZdAqdjWPZLQnZnGg
NjmktDUIOJ2NTNLAEMGp51ta2kvZwbaxz89f+Gdw32hRIHyNkhlc+Ng3CjZ+Bzjf3IGQ6Chi5H8O
Pbt6Sn4Ib+/bxXVwmPAkQboVuWeuiMZRyfuaL16xrmJgDDhiP4Y9PwyvK0chrzotXK1DV4Ez87OK
5gpLxw8YcQG4TNGD8Cx9Lm0Xl1mSQDDL3GCH45EGDgcgad/TCuk5PW0dMS9k7KbftU1sD6CHtW+g
L677KHQe5+ZrdnGamfTSUPSUfmf984RD4Jj45TO+Dx7o8MuMzJrgULMxtF99JjEjB04pGJKht7v3
AVfnx6nI4k1nlIpADYbbqn1OM9l/W4DlRivttoPQYE+ahTPQGcP9YKNPuCK/mmQA4koIIKTFkVzo
O/DY4Mgul25DbbUsf9xx/Zj6BOYD7or7TUajWfJuFBZLVU+vcTcnq5xywJXFVuGn1r0YfoM13Jiq
20OsAqiU0uOFieGrBOgcaPlpNsFM9wQhZ6MSvIFmts+lvYvpc8cDianUMTUWYEMwYvbRtpN0W4wG
HrkmLnjgrZcKHiUzV9SePgMbbFvWKgjinJ5jf18kGO96Is+lnLalHVLolll3YiNih2UxqatLi0jN
04v2WVTPqHFPWmNjomxT7hhfgt/wehIHOvxZFhu77a09Z4XfEJ/jrUBC9h1seZrtEjYRDcvnTmkH
IT+rN/B9v2KN7bqxa8ZYDa6MvCDqBOpvbcYULWufr7UqX4omCveKimEEvIMZ45BgatvN8bhKO/2r
qikICzBjm4yENSengGvrmYdlWrX+AQMs4V5L7XylXgOzu0Rj0GzwZNLowoljLAiXVmONS5t4QlFe
RdrGG765bE+F+lvBwlBN4Uf32wjtD1WR7vRd7LdxJR8Sue65v9AkbHxaCWbVRkzLXbvZWzUXpCb0
/zHAfZkgk678H6DUKBPJwZuRdALEmdz0zYCFt4oYZ1PESpFYO4MBTNPXwZ1ONBAc7A7OmGxLl4EO
oDA76Y9Gp19E0jtkc/ovmO4z9x/BG9d+4BwElFYCnrWvTML+FdPFXEJvf3HtE4YjGEg3lCC1RkT3
r659hF763epuZg7bttvJii16mpYcD5nggCGLE0tzo1XAZFIYe5kRcrR19RZi4pIdPUL/lHi4/6+f
+89FtubfEyYy8ITN1ISid+lZ1Nr+9ePQHlvNcCEhojqoYinenWGoFFk43W1JwHF5a7JfDL7YLMzk
0+mMa9341d5o5S+vNIJNXtZ8deOLVCGPpGVu/sXn+3ugcvl8RBtIv5C2oIntb4HKmup7Ly/aeU9t
QLOmqlocqNEtD75HCdGgVLmLUftWsk7vO6YPtNu375P3baU1W42m0CWOXXikasAywBP5j0/3H4Vm
/r3+kn8jWvM//kPLx/nxT2CZPz/eUqH2/xAAQzKJjOg/fZvL5/lLpdvzr/yrjL7Kv0RsTMm86r/+
5p8xG/MP1km5lJbx7/2jd+3/1Lh5FLy5ZDvJQP0NAGMGS8MbFbm0v+H8cpa36M8eN9P9wydbw6Pi
+74tXCn/k5iN5y8pmr+8r1xuTFpOuHoE5Gysv72vSeYnuHtRzvzZtd/9OJH7Pm04QSrqGQ9d2rr3
OpY05jL1W1ad2dgC+RYMXga3vBssAPVrOzWsHVGd8hJ1Vfdc17OxaxxqcFHRtGdusC4z3W+F6xiU
lYXEB7uwAVnUMBPjTG5RNI3fhz5nD4vPMRkGUKTsLvTFOik2lcZwfLWG1ECrd0exLwcBhXYDgj36
Tmro6WsyoCD5mCDBwggDu6TkqmiVvS9IFT56BcLeqoJk3uMCiEV9mvxO/Fxw7MNKDGNJEzt85Bcn
JKa4knnTPqWTUR8T3FK3rlqUY6Di4q1k2vyGM3ek8c4L4bpyO02fB6orL10kmwMj8PKZUHDxKpKu
QAPltcTXz1fM+blAXVi5qWOO25DRI1VgE7FxnJu28ZMl377YxkyLHWegYFjlOM3eupCbzBo+7fhk
8X8i5KWgjym+M1n+HTZ4Nv25BqmLxyE7OVlZ8EubuoD1IxoQX9uGyidsG499MDQP/TiP2yGNtElC
cC4vxez4D6Ahq99xYDc/TdAoV7IK9JAAmey3nTdau74vKU/gjkmIWskDnXTJa40dCLdQTevt0E8H
AmblqRGcGyHgqbvAcKktzVLMtUEmtjlXnwPV5eLscJc7Wkbb7Io5E59AQOdT7EThPYa99DpxwmdG
UTMGoba1wp3uNQcFCfqolpZ0twbdmDQUaYUDJyMrUPVLbVfhznPtijNHhJ8ZQxdn1CA3/P1E/YCp
Jlngn7MHTGkY/ojF1MDemr7uOa3Zo78OaicxGROM5dtAGd2dwVnwwUst1eyMeJq3ZuM2Jytug1dT
BO2XA3ie0Q24Jn+PtJGQ6eo0qYJomq+t0Rggz43oZDWCxtOu0/fglChtg5oKYdYPkmMRUGSyKhAR
XqkX4YZf+DZeNqHxk3cFvmcUGDxiyW+hcxALkY0diO5k7xMIeqTWfe8Hz17JcTXtEpGuYor4rp4o
i0uVDsExdpL4gZ1M4p2362xFNM79qscmsjZTFyWPo+9PS9VsjPvG0d0b58j01iPL4wwpXSz0yn2z
mhwJDWQuvvjcNQ7t6NTbVndwLMPa1c8+LteXviDPIodx+saNL99yv+lApYR+952LkRrWOe7IqiWh
4hDq0iuPiGbFXyQ/7WH5DU3IzLHn3amyLXaJjpW1stOCPExWpQ0+5CK4FqEoDjy28Z6pX3kXZ6n9
rAsrOoXKtZ54Z/RhaqfKWcW97V5B/jgpLJ1KLed+k2Win1pm6jKaUygLYqAf0O6ug1mnnxLjQLmO
hcdoMwh1f3V007SrweRSzUgls7DaUg59lmFtHvpy0GfqBsUZYxheURgs5oLmMM3nYlbMc4oGpELl
psarh7f1AVuUYN4c0exTdQWpNUNM42875ViySt2e4btL5I6p1kDrBXEHd8KtVqOd0/BYHEOj4iBZ
DE275f3HZjoOokwRkVlr4qAzD6OPuqrnpMVfPBnyJMyC9650YBaHXb3BmGdrPH1NvQUMMp8a1elz
EBrod4Y54g4bGxNLl09X9tmQuYnb3O0HaF70o9HZqA4gHb2P0SqTaztHBW+gwgxLUd/Sb4VB9dJM
xGS4GkV1sa+QyrYd7bfv01BEv7UU5aMxE2YapOck6H2evliL3G4Oib7L684kMJD4+VmnrsbkOPrF
b5VX+WfVuCXDJvresO67wcVv/W7jMmO2kS8i4gZhzy8L8/k/lLkghiZkSzzmeZmdGMDW5zahJHD2
mvpJi4FbkpNrxZjPm2JnS9MfqlvVD8XveM4UlGUem1dH19ZSLtd8V3SZvDh+Qeqqwq3FCCENHgTv
t3fI46HmnEx2beXQKIGpxHOwhZrcN38VHUwsyLS6ItRhmBGNJ/S3kmXq9bDOoho2FTt31mP8LqZ2
7eGTAZhF0OecQDz4WfGmarREbT22jYrkWoH/SNfSFPSoRkBJ3wBsRdQg9eN7TE/6i1jSBSzwGvV3
QZ9og0JEJ5zb45BaS6I0asQWe8tIMqlTioCnS4ACW/2X52fuN6+V9ytJ/fAAxri6SzvTmzEX9jYE
n1EelRcNG98rsYG2nGHYofxB/momijSL2I3Pfl4WyQGvnzqA+yJ0qmtV+9hhNVhvBxS6yqdhz7+U
fOY8qxu/a/O9L6z0O+nS+Q2OBpLabA/pYwIEoF47saPPnYVyj/bcfQ8UH7+SRXiJ0Iawvqd+jhs4
lswOwz4o36a5fcHHEe9UUnt3TuWD4bAmbDOgjxArkxLQeqFTEkfYqV7SUuff7ZDRBIgscwwmor5e
r9qHQo+UclPfKMa1XY6gvqjMwn8A8SDEwZ27DC6deD253XR13aYdt1Pl9cxza3O+Zl7u/vCmBBdc
XuI0GBYBvV+S/a03Oc91nNAnFvTpFyPpD/w8NgspmilWlTZ/HLw2fCAJnL26kTAOGGPjE6APizs9
AbpaAyeW5eTuZrmoGhN62wPHBf9SAEm6aG6/nAhUwq6rHf+7rmNaBmxRPMTYgiihrFLGxIaUND5W
Zed8lLxkmI8c/8sVkjQHNrvkwzCL7ppDE2Jgjy3n4JX0oUdO2t86x/Q/mDjiXDNwkB5TUwJOb+zB
OdoRbhVyKCbJGi+kvF1UixXZMPOdCwFgR9l6dxlV1ttbLknlCYbChB9rabZMh+65S6P20Ug8/2i7
4fyTmnIk1lA3JhV6iDKrqLLVi6wE6oesuUwHuXROTd/QkTDP1TvsdfczKPPsxK+AAfUQOjtc+jiz
wiTojnluq4cWSuVDZDHiLXrZb/0ii96Ju7foFJhAVIRjIYdt9m0aPAc7mhv64RFCZoFs2RC7Uo0F
zKws383KV+/AJbggV6o/dqqJf1JUX5wgaDbbOnIYZWCqUD+MYLbjjUND1C5FI9uXYcoCWbGml8yd
t+4kJc1SNJvbkeXfxUlqrTIkE5zMlXoRqmluPd4qPPST+ZkwYjh0eAauRUDLt27q/Cv1tVoHqek9
xr0PDs4pBSsMzbbf+CyogHUVnlAGKwk7Zts/TLWVwAATjXkl4m3giK+MT0oukr3XSckrOQX4mQNk
GLpLi/Jbdr55DxfBWHel1SbrKEy4E2eF4VIEM9ZnopY8IX7ZOxhb82w9J6p60twdXubM7x8ya2iu
VjMT/k5C72pb/fxqWF29x29JCLTT6bWbYUgU1PAcWh+TZJyEC7KbQxlR3u6Y6aD7wHmpv2ZtQqEG
qHQX1gaMe1l5bC9tgT88weHNUYRZj4ycbVBoftKc15dy9rHXFXb4oqAp7Crca/ueUQgrc1xUF3Ko
WL+C2R0VzerGeGH0wtfWJAXmPQzmp7aq28dprPxdqFL/hwgmMo9hyx485aH3GUhjeZEE6Z46zs1t
HUzBrRvm/N3PxHRn2eTzylj4H7KMl67grKS3hKHRb1ep6i0hAXXnjOkI46YTP0ZgeNdatywVQRGo
r2gKkz1iqPkQxRxDEbfHi2+GI6emRj0LIrVfuUcLrR4Gk9Bt59wLIqBwdoSJPEqgJHjJibOg1Gtn
WdkMa0s5HleKnD33Ufp+cvRaC0N4GZwi0EAoO6WDeSXTML3Zd18VHKa1EsTsN0nl1Duj8+yX3A1r
jbyWZ69o0NEzkNnkMXYU1wyfVeRYxSWmCKew2vvM6+q7ZnIJvdgkhw8KdEq6apCOHqOqUdysqF86
5yGWhq4O3cd+KKntlamzDgo7OqQGGQDiKv7FgiOwbvKyfZECmFFXxAZgSKFf1FgamziX+N6JRaXH
oZQWjMCwoK53Zp1NtXrH3iqeAit0HnprwLFK0PJVKfxXpW32N7/yxGkEgbqDs0hsKvrFzcilga4W
0UWHg4VwZy72gnbKyvuYZCDhvSx379uqgrOUN5a5inShnxonT4iO9oX/7mSavRIXNi+j3ZfpW+/G
Dt54DIznFHFuZ1c+F0ha3GZuDDp7mJl/3kO18F5aIpY3pPvkUBUS4l0913t8G/l9ykH4Yvrm5xCQ
SjB1k5/dZuLGl6LwYVeelF7b4TxcTd7ijSvS+E54dnr0Yqtn1ERx7QdTc2PttswGeiHDWzjC9StY
ISomLq437vzC789u7Lv5hlu6gfGk9orlSeUx9NzKhILe5yP8tr7kYILvaDPOjNgZJmv/0wzBg9Hd
V3tIpF4TszPI8alus/Ibt1m4k5jUPv5zjenfUI/+PyrItand/L8W5L4s5OD/da++fv5q43/uZ/nz
b/4pHDl/oA0w5PElKipLN8rMn/3/3h+LaGS6gUM9O/X/aDp/9rPY4g+q0pBzyI9bdIXZ/y0cWfYf
PrAl/ibakekIaf0nwpH9d92IxiSXk62gO4bGXYo9/yqsdhjVpOpdLA8JMZvCKS5L/qRvX4mDeOW4
zz0MEMOv3sl+m5P9wGicHoDgmZDoqWbqZmY4vnvvFtfGfTK617Z2faJIAenRforuJse587SZv3iR
uEHjTLKGxpAZWhKIEjcUyZcR9TBb7Lj9V6VuiCt/k8Sor3G4+/qux6+WFpq//af1TKv16GLp5KfO
Gxwsp6EGxKahgaxo8N8UNk5lgvckWtwHZJe9wfJwdgWnIdO3ftJmUZ+CNMa42tWf/RSbO5y39dls
3i2Z1BdBVjMSzr3COwbDlsa6jBNJiSkiqyOO5NOEH5I/stZoN/yDzlo75nTusVZlDjNt+qXihykn
buVNTbNtlSBG7DCl4ALZ3mPN/FWF7U3QqHfFu2FsQ9cu9lmQnBOn2obOVF3iGqOMFdSnWGKziaFy
3o0mKfgIoMOYyuDAJQQCyTDiumKWvZsqzGdlx2oz09MSee5XxU5zyEV8HFRAQ4T0rgSC+49KHFoq
p7DNVe9haW3I6NkUaBg7o3DFjutqjzpTtxvtq+QhnugiiHDeX2dMKCsKQyyqe+r5DIklWzdxAJO2
ml6j2LxvJMPErI71HeI9jn2HxoUKSWrGswxryjuNIgzhT+SPdWIfXOEltzkPxDW3N2LgG+sUXq04
ZThew7XjGpKKU+1S2luYzpM7/oIyeZNGTO2KIrM3FdJiupThO8i4w+WLyV9A2TnVUbNBAHr2vTY5
BEIba9Um/a5qM2vdx8ha2sxeOuknezdvXmiKDiBHsg8741CdHH+MDpN8E+I4GLEJUJGBZcqMcad1
iYSJbYS64Lopj5Imnw3X6mQ1ifkb9phYDWIitzfvs7Y+eyQWONx01ErH1QGe780eo7XlFndjJJ49
+qlhjgl6d9b2SGOCoFsoSIGcpXAA3KhvyJU5L9B4rB29nt9ZEoRHZx4wlfnzaVLyNTdB63Tk8gMi
Ykd2bnXBUaxP5WBtkwhkqqUiRDAA0M8YQ8+T06pzZIWf7BrqYjsUZ45+5J7l6Ka3Yhg+8y6knGVu
7sbO35PKjdepajBJxUeLmWSvcxdkQaCYSDFUHKv5wZu7o2HGF7tDyurq4sHhgA1XsFpnaHhVmhGc
bsA86TuURlAH8KT9Xu4sLi5qplhk9ATtnERTaN4d+P5XrlbJxhKLqx3un41wQ5wrXntYENfBD8PD
is2I89WrIEI1bgWgS1s0J9BoM22DJgs3sIgvVVZ9yAQXALmEo0kFktkxTfUzQgRUWUQcc9FNqpKp
Ws6pRCK60FwMvcMoj/Y8XiqpbjjVD0wJmJNz6o9sRdUxYADqEKb0Vit1yQqcnBY4E/uHbYYncs3U
5Mwz9fR49YjdJn14SGPj2MYVM8LCibb20oqVZsnLJDJ+g7lst/54maEJq7BNeX5GvMjp90zQBf1Y
H8t0pjFhA0cJa/PcnquIvoEodTZ83o3MDpK8vJGlpGJbcx3buJtMCk2sMkcXLpy3zlAfWetRl2PI
Ygnm4mlpT04dXtNmfjSMM8cKRZVPuSY5x/QzPFOm8Mb3yeJnHbHny1U/uNaaJMMepOxzQinWxtLz
abGW7LCHyMi7yIbGiO61N1hOkZpWTRcd+ZwnQXcl/ZYdA4PyUKkMIy/y3azUFcQBLa65vC7kDyfB
r8JhD9zvSozD0XIIWVse9oGyvl/ma4CzSn+gp8qaOIc5LqtReOYRI0M8SHgexoCNp2czw1kd8NbE
b4gcVzWrfcU/PznWRYZE4x0yEXKLBlSvJxxa25bWmynDvk8Qf+c6/mdWMuLIvU+VxK/m4sAIgt8A
kX9xkwxWSLHHOiGrQl/Fmi3vXc60CuQf2USd6hvAlIyJbUWtcRK5qyDtr0J0+1iQDLDtvkKeNG7p
xGcsspzAUlxzF3SSb2G9j8p7N8bi4A/OvRdBEzMhNqARRNt+nqo1lft3QpdPHKJvFdWMWx3GgmXM
+sk0kQUveUOLxB6lYZcEYcVtMwmYRRu2s4cMMT+JFiuRJhZWxWmAi5L0+ExR0owBcCvJ46exOJhu
8jZQpLXpDf1UOqaxchvjoZ+7H0WHl50Y5Yeo1OfYLJkDzxCU2OA4UCwvlh9l5B1nsYm4tmwIxJzk
gOXLIvu872c2P8SOhoBzh5skCMnRdMVuKgu4Iun8SCEvrmkD20BkDeu45gicczHNOtoIGt5q0Y4P
U8m1vaVSJCzabAn5Us44N/3ObZkRlTmb+9nNIbkKZ9CEOn+0dSo3zJjkXjd4AGzf21MSH7FMuMHT
UN1ETLdZssxqY0iWkuO1MLV7Mgx1Ggemsh5bAwsO7I5I1eQIEVuC6Q6YnKSs5YP/yP6aBVCAyADl
W4yo80rY2feI3rsJa/9tMhlalJzUddm/1yM1H8pTN0OG+ErD+tttP81cXc0EW0OimnStu/RzlBh2
W0lxl4873BgIoBStPjnKfXByND4HxvCqJTrNPcet95rp0uUff/goJ0km0j3TpiODa+YpPZ/DLHAh
g2HOkGK5AOHjT7ejb7frJjGwd7ZkbgHuuU4+70jmtTsuINjtlWOu2nZU6zxfHrDgjqpk2rGi8ocV
AekMkv6+HJ2CvvRgRj2hYcCjQsVUfL00ne/5T1qZBl2gEpB3wVoIeJl/tNm0vRNwOEBzzYbgVYRc
5KiXWjsWaegsv0mLGlM6MdgQ5WSvmf+BgpoFQeCpPAye8VZx1RviJn9kVPkFKpazmDw5ZtnuJo8a
stbT4R02qwsXtEM8Y8fOeqO6iNIB8pDbJGitLNtEY21uCZ0Z67gPHyqdeBuc7/0qd7sWt4d+cif/
OR763dCRMqGgCqHLDX5TWjxyREyfGk0iDgG7DshpRAkJk448URkih8OqC3fGF3lWfZrr4VDMRrli
VJMeFp//ZJTtHvTzI5VO79Y0paxBA3PZqLi1/bT1h3K+r+q4XqxiHN4GRx8ysx8obOhfdIoJPXK4
g9e2vW/G50YbaiPtFk2oO8d1uU5q7dGMPmMQEfpB2lW/E6ODtb9MXxMgnaLyGFwhqkfD3uo5f/uZ
5R0pECA6q+grgANT17bYGkW11vZ0CnUeHqVt7KYB6XbAULsm+M2r22x9ty5eFJtMlk4/sOexrRL4
2kWD2LRu8e7XwxNGQI+3ISIZVtBtZOXNVrv8yuWYYf8ujGKfCJCdnFuznrRVNnyjeMsNq3a/pjky
2lbgbp8Cv3nwwfU4TZ09aEPbtyiaX8yhkPd9kHIiyoPy+L+JOo/luJEsin4RIuCR2BZQvoreaoMQ
KRImYRMJ+/VzqjezmJ6JaUmkikDmM/ee25Z2uytJByuZKSmJjG7K2zu/da6aJTSmOGoaixT0oOyj
zAdPlyQKm0qxJz0+QyVE25149l5MdAnmsBvWKdwxyvvSGcVTHZiXoens+0Lq69IX6YX4H/s+BGHh
Ttk9oBv+Jv2YHXKyq3CPm/sM0tkxmZAhtgi/9gvDsl1vqWlnTig1Cb0VUVJO5vY/M3WmhDgjwD45
enwP2Sls8lpSALkb4sqDgM08eL45Dxg2qvTFwcw6tPmB4IvxybRThjgZN0w7KCbm4CfYFNWEKCVI
8Ir2swp8NoZp0N05vZXtYIKlj1URmAzTxwqrDK9OMds/LRgkJoSQu1DiADNhvYpTBmrCzeo319l8
XfnGDpUY/+RLVS6b//8Lw+QEmorwaC1GfxSc0mvV7NhiGE/4XCndwKkAUerWs5yxUoWFNggtsmqE
n+trvizbXq7eCweid1eMM0EN8PnwI6knhsRZjPuhw4+oT4O4JanJ/qEjbO+lz+hsvHYlXKidPwlY
OI1W8AetQgWcuHMudvjkKIyP83SZRzXFY7l0mwY21mbQE8vr7IkS/W+wosPxbCybhH0kufhSgmoP
1aXqmQvNpn1a++AnzRdKmI4V3JByLGcgHIIkCks+RF1Aq4TYgGRh2KVoi6rA+bP63qNaa0xMC7w2
16DMsuikmUhtcp+MBxdEil0Dr++abVCbG39oMA8nEzZ11UW0zJGp09fss78m08Ew5y1yFeJVl/sB
S4thfNRTUR4ISMf3vvQvIL9QfdYkpYacGUTwxRKDjU8GelcjhkjrBNhYkx1A2bH95DVoguI9DZzD
6sCU6VTxHSTNPVGA+9Ar+IEvyODtujpNUvl8MO67Zwz7UJifXmpcMzTGD/1tST0iPyXvEgVIb91P
gd9u0o41WEcVdtRTuZOoo3vV5s/FBIStqwXErrJVW6yzmNvasbmTgxnjFQNfjC6FmUP1VMisucLi
oGs0NCU8L2FsuzWj7nD9ddom3ZdydSOMH8XOMOVXPbx3RdZfituk1uqMY45or+2qPVYbvO2oJ3fI
yrf8tMpooamploFfMw73PKcT+GUojwV1FJcDtuxmozowDNxYI+NaC7BlORN1VfhdnALNemaGCVa5
GJwYYJb7kAYYN8hauZva/pXFMtDpiU2m7z2Y3ZgeJCSf8+JD0Qv9T8u03emyOubE5H8VMfIY5xA0
ixsRisUHl2Z/0VVOgTiVfXYNUK5uFPv9Q9Gs0Yr9uRpDnJPy3jIQWhYYnTnpY12P/r74mWDUFsDC
SBbgY1sBnfiarIzU6NFZjnFQJ/+k56zIOm0icdaf1dSvbej+NQO0oOLLcfU3Ko0cFBbGKvhWZHEb
Fnk74pSHjBggzoIgrcBesHNif3LpHHdX4HVA/VNEjq0fvXDCblSqzZQmap/aBkIN5T8u3ribmAUj
gqRDaif1uMItidoK+mKxlCiGu5nZbCKrO5HR6fkJMe8yRAGDNUY0yy7IShWDHMLPF/4MN/NzUzZs
/7SB9p6V2YFN3UGkbZwEbbflJAf/a1ZBTGIK4xiY27ph/j1K/U1vV+4WWy87vhwc1QIiABJqKDS5
3+MWm98bt6tO6aPBzj12RwQ2Swqyp7Y5cMTQR3gBIE+hTzl3rZeiQILgP6LpOBc+50lVe1ch3IiP
EQ2UJb9GZR0L8gAruXhH2bkflSHh72L/UzOOU4gROTqze7e75MsMtb1BvgQTfBzXQ1jmI2644Z5E
XAYoq7XrQDIguD6F/a3SWszrcDvEdKI/NJuGTZ21qL6t9C0Jfzs4YsiHbkHxvoz6PMup2v3PXCzP
SwLxa5aq20y+JzdMGBBw+lubCRoD9U7GN99KoNYzpF5aRHkdWm+Hi3njuLUbi6FdeUCSOITf6Bpq
hwqJhs6f2fLzRqd1Fy/GzMZKvKRuOVyKHuNFhqkon4nWlY5tQEB9BtrIpqGm/6E1uVDWWpUNfNZT
kXEDgfkNaVnVLiFUES/zBN8oJWlYzRjr3CzfpXjsoyDFOkcWjMnvs6toZd9PbYVipMX2lwI8DKfc
3wZGf4Vwdl2IqmLy2D0gn3Pwf5WC6QO3r4mjG8ozg/XaKpP7APh95CxPwEitx670KbeS5imb8XOG
1fdM9XbBQiBiy11fVm2qndKT9dEF/mdrIGqxbXagbpihnCnZj9cy4gO3DiaPJzbZct120jzW/Uxq
JBh8EIj13q7V8faoRxjgDirhY64yNsBhYBXnOsD63E/dcx8Mv1TLJe9Vp56TNIl9AMyxg8UXc9GJ
KzE4G61486al3y8Ko1tdkpgYUHQ29rTG6xg+8mpkW2bM67m3eufYwbDxlbiyyuRJbdevFRdBJFsw
E3x5y2leK+h80ax79PQBcGcQcUSXyJBbBPhRPf3y1pfHunPASLvdBkH6HSJIfLsLycO1/MZqxdLO
ZEAR1PIfGrP+ybaXv+Zgmq/SN0BMTz2NQFesd0RNFXGuVrnNlA8jOTD/lpnWF8t0D9zp3bHDVoVy
xjTgNzQPMk+W+9R9L0MwbhwpdBGTTCjUyQAsgk5tK1PpD+V0T5QoD6oP50PJPvbRI/EFY2c/siOx
OWmVPDhhcVeSl7xNc+g4ZTFxDtaPi6JDF3n+PE35xV1xguKvwZxg2DIylCxQEr1UxUPWV9kBT/oz
Bs5r3WOng7i28yBMMEMZS8ar9evIr9kSRFSAc3M/e5IJf5gjbvGuibMluef7uXidFnRWm3zLl6OS
QfMVwWxwjnVJBb4S8xgz4d0oBohgQMOtG5reTtXA20Rpv1mZi1f/JhhGbMGIL+M27IN7aUxiM8kG
s4xBBCdEx01lOGHERPAFfjiA5spCImg10ewjUOvKaj/1LVOUYWn2eZDv07C6iBJY5GC1MWtb8siZ
7W3mKn1bFK6vUvF7hURygQjIapNTA/rgHIbddZTBB+CSfe5ids79XZvW95j7z8oaniwKQTTil5k9
XlgeZgsezNCBdWakaJDeupooedDlk4/Fwd3NTLSqb4ORveEpFFEAx5ouA9vcyPOy9E9qfAA2iNBr
bqlYqh8KpM3shcZmYT4uVy4rxqqmww/F5LFq9ANr9jxy/eqvzOULfbTi9KQ6aNQ1526/MTtjsbot
X6CLV489I2TEPf86iAACOtHoHXxZf/JyxgZTtH1O5qZhQz5Q8uJzsCMeunf7oIwomnEF5IA4U0Ct
29nnnA5FsrPp94pbMBupoxo1WBUeyYlDNjdzId1WAnMwvPIZ39PSCv4ASmZ7QRwzGeK6sGyY0ag4
4MyaOXc2DRaejT8GbALqN1avL9gpiaPQZ7tq0aWEdeyFmjrPGrCCGf+KwfvxlTrPQnMGfbqCI1j2
E75Zc4+YCW+/P6T7Vrlfk/3W+7dcPT6ftTrphTVz9qLLAL2vsLae5hweK5cYPUR2+5CmH3lEJoYn
e94DeIJiSdCGrARSnYrGCgg4Oy4mcUw+f3tzwZzqBZFo3jCwYH4X72MLN8CxnSigI4w6bT5yur30
kA+1iyxMqwffdQQFLRjPvBnHDfcJ3TmQkfB263ZW8y9ZRRUPk33SlIwkW0Bfo0AdwPPX073dF3dh
U6uD207b0jTvkix/6zqGv4K91uYmodjCHN/g1SDZtpyfpXC/C+iYhDxftG7fETUx6mwugQrPg61+
UCH8c8VYx03XPo5h8h5kKBi78cHIpp8O3z5Xz+8YyBxzM81nfWlXkKtrCDaMbm7PU8j8pN7SXMuN
E6L4M7Pp3iPY8A6Dx6E0mjcz9Xj4DCOnWCl9xpMs6W/aBi+x48pcnxRq6XOibmLOlNA96edw43AE
NmvjoLZiHux41scgQaVq/EK9B2XHagIvpiXfANlRO5OiFMNkf5CwDOt+QNlRX3OPx8npRhc4MAiP
4LPXA0yRwIJW0XUx6iF0HagqtmXl/xkmyhdPFMde4ARq9XxCU80x2Rq7sDAglPSGfUyyhaFG3m/9
Rb/nJjF6ouy92C7ktuMxXekgb+3Kx6CVu0W4wfBBmNW2C+dxJ0BoIGCGhij9lrTezHgqqg7bqnxv
NKNVawFCNdN3WIZjnbJ+IUOK3MVdOpgRszD434X2L2FFyWEHRJKElFlww91T27bm3hqkcZw8joyg
lydh4honowx3JZzjGdD6Do35cJrWFYS/1TOfWmbIGsQr9M3ZMfrqs5br8xK+FMUN4wRIkInPqHeG
a3QwZgxKxQrpo/PXsIKcMUPCKMnBRGQF04kz64PoHJ3k1jbFJY9wXP4ACzjrisbQewdDCS6UthpV
wHweGuvNVfi8VMMLifjlMIcx848OcUEOkpIkhCWZSBkHXxRbQy7PjHbuQFU6hzaZGTNArmDo4/1p
Um4Z1Ux/oaceEUxy1YAfGSxiGJfpCy4IvOzlq57Xce8a8mSjToly1dI9wPnfguX88UZxSEUMR928
Q3Q1x+0SJJywgU0L1z5DevnX9DZXdGPeZzNWWjkjelur0iKB4Xac1qLa1zaTEYiYHepe4qMDmb5B
aPgdq/lMW+9f6yLb+YvL1FAKsEUj32hLAbDDLUN5geLmCKXnJHRRPIgmB3hY7Yf2FhuA+PiY2fkz
oChMmtbSnSbGg94kFJcSOe2WkVzssXnB/WMiOxJyL3pr4yfgN3CPlXGWESB463SAq0MFU8sPN8Qd
gyQo+whH4hUGC1gZjgWKBbj5zBd5OqOxB0pgDHJrYIfeG2krANkw+MwNsTVnI4/7QJn7DmTOxlo7
MJIEdmg5OHswbdIs27spVV8pQdM0lNm9nv4VvhRvcnpkjGpOjKgZrE3bdlyPPlwCZKH1yXcATXSd
+7dkswMVqs8OyKVOeTe1D65Z/GaJ9VGXhb+lI7PY+lIBmURDa4DUu2+aBYAEIfPj1tyVOCK58PFe
TtqaDwqWX2+16xElvwsaCz0JYcyY18dhB+Qhz6jz5yBf7gTHMNyi6pPS2z/B2+hexjGglyprLu1Z
UAcnOKMZDVzLOh2vPX1+tI4VsUMlQQlVre8yFDXLWpfPSYM83nfGYTtn5DBhaNiP0gzjIBO/vubk
tcVbmLfhcaBwPA6teqDhfJCSxL/Onbs9BXnLpATB4j1cqeIhCOhguoFVHi9LScHqoqwtqu9waItz
1YQtnuvwFFDlMVzTTzKZdVwSB7lhOjiwtfSE/kab7Z9X2OCbfAg5ahJ4daVleRsHDk+TyDEO50Rt
lzV789oGgmW1/KsLFoFYOWBl0VpTcGVopZrs2ekmfjkXS1SI6cfMWFX4NhDLlKhE4VG/JMylIuGy
vPNUQbnQgTmyoPKvNJ3mlAVb7NKQhKfbEvi2D+vwHkdlXY+nXAFWh9bGosGS66OoJ0p7HJFlzuBW
F7nc9sBT9nXD9hwj7XadMlZ0zIw0vA8MqcQJIHpnjhI0W6QVIDECpfZImdptTfI8T5Qrd1Aa/Y35
d3V5YwdikgfMhk46rKyGmnXbasrNzLxznSw/0IoxzXTABgwYLbZV9VKaMiK8V1+SEE+3QpCwkawF
x5natJbjY1hU+qlA1cQuxHxBt2geB1Wh1kBP1mS29epgZ4Vx+4szHZ53bTyODfFb2jLfQhJF9gl/
oAjKCQ05empJuk9Vqo9iba89UsvXGcmycNrhWeVFcrJKzVYFMWxmDMZbUVOF65r1F1kPyYfflGyA
IYdZSDn2huF2T8SsirPrea+N71GPr+9JALNf+Hfu3P4rcVSVpve4jEMcDAmzS+/Oo0SITNd55L+v
ZoYQbhHMBWpdbAwS1hubrB2bDx3gdR/bTHXnMHnyuvBhSvbG6H4YxbJH6Btiae0+XFdTijriX1ap
YlP700kZyy2RMjgKTnZo5gL/cv+R5/+Sofmbp7+phjdHk3FxVXBnLMvHVG+tBFZVnqLT4If/bnvh
UxG6oIwXIJg5TaZjPYoReFrWnc16QPqgxLyRTXvOEepnTv4r1vaDZHf2SOWvWrNfhwMmYZe7qZfi
s+8pi4MPq/D3v7nJyNbjV5u5KeJCmb9WMR9NmLCBv/wNW/8oiS3iwhF3NEAvE1wUFdpHOy8vvZ6f
Z0LpCO0YvBVdtnqwW3+/IpB1m/KTtOVms9hYPbC2wz644QTzb2jAD/iPEMaimBgFFnK1bKck3LlL
bZ9hQpFhk6zqijQ5ewgVMybjjk2V/cWW98oWwn1LluIXSw2VTUFtNHYe4urJw93RzncAoZANdAsE
opSdJxqfZwTM19L2ij8jfXGUJKkfm51Ll1wH6h7BtXWx5nVbW37N/5WvO/rh/p4JhYb4ywBXrOdq
LY9z3n0VsiCtyfAepvXT6xH9r8XSxEOO3qGdENjOFsE9vps/t66VsPWzeyC0QIo6tyVrIp/qA8St
L7MsIeZAM7/r0xHqD+FTtmVdKi/oXyxOno2FkyjSuM7iAqfzdm0UbR58fPIQDLA92tx6HpWOn4q/
qX0jnVn+afZZvUsX+zJy+9iZsVSIEjc3DmrE0rLwTtnI0gc1OwZ9tYM6XYMNbQ8aEcHeSli8L1ir
T342VqgwocZPbrof/GkFgIQytMNTYLNGTZmMxMoX6wEw0B1EopalI1Vou/Q7aMvzydR/kMZ+q6yC
mVLp4tyMHZMgQihdBodPY+G+pdM1GAZ1Qqev9iDcWGy2MG+Dnm+L8zt2Ai+BZ00EiOWb1zyciGZJ
u1MXZJFBS/EXKiRpH6BAiRTZjykBSB4yXABXLHzcavJ3iUNn2pXs3bCoY+wIvKv2K/niOd2pnMvi
4FdllBZz/uG3Nzs/Zr/MRFKzgncA9McC6NalTOlHXlnpIfUk0FPp3YuCYwQMH3MF+uQRJTz67U87
IexgWUR2lqbb7wz7Et6ULjPxJbB5zGfuGgQ0tWHscYAUG79SwXHC5BcPK7BANu5gurV1GnCp7BLf
fUByoc/j4qpdN+cAbBjVh9YKT5dG7mivoE9ozTz2f5rDXllVbCMLZhUVJnfoFKzrjUHT31JAwvUT
lwN1hCX0HcVEfZxtekHsPkw9KVVIOFsudibYJi9O8CYSlrNAxBLATZTCXmPCrGUMPozrz1gsj3qU
J8n24TKEOnvpxZhRZQZy7+esioqB8JMMTOCYE4k4eXnUpf7XMPH7lboVazn6h9s/Vn9m3Vg+5ot4
hWrwROHH7EMshwmpXMT66nXygBIuZXmyBhGDGsfIlsdeUbZx2aVDlKWhvanW4B53GXJbyNJJMlMo
SdiikmHcOBBMyzSBfoM/MAxuVjkvHJ6Xzrs4Xh3jKp1JK0Ipsbi/JY1rYCsEGNafZHb8t8l32Ak6
R8Pr150fZj9csOCqWCd1wW+TeGVUjBQo7H2xGj8VWYh0aGz+4TNhZNOFvPe4+kF3MTeQz02QM1Rb
jwlym92qHLB1yZREIlOP3GjgwtqRXhhJFUjG9DqyZjy5g/6oWvhMxk1QGIj2pXVhP4ANU0xXjIJT
4Sd1uqNRQ+leM0puG5+jNIR9nxHwYJfII4Zcz9tmXpy9tC/uKH4MVqnKGDG00YiiDMgeTYRXLC/R
IBXNwPVWfaVz8DibIHsXxmWXuTx5BhC1uvAuIhsfx7Y/o4T/sEcw0VWdHXhiBP5HPW24rtjWeu7j
JMKTS4nJZiTZTG7fxG2J1U8vRGlWOrzr8uBsVcscZRY7RC4EXEYWayj0aoHNohgOIAkNEsCpEVT3
3uCyJCkCFg/LiUugwYOX/dSZ3rdASTZOxiPEzsRkgRNZeeRl8qsvsRzDFG/itTXm2OphrLC+pFXy
wUAbN36vaXZkd2Gg8RfoKcKgccD1GrWQPXdDO96bfdJyu6p81068Q1jEiL7azV37nrU2CkbP2ZWm
u0S42Ah7wm5+g/Zy8hBWjuULcCnfdlR69eNaiu+uGN/wUGOkXvdsr8P9OnG+8PhRAiyIKJQ1/ums
Ytkm6Uz/bLNoJ1juySBbemPY8IFy1T2GoMs3bpCyDVndXydjIoiQkfoQF+R2oMaaavuuzj/GrLoo
6zx33XM7LSulI6OHgpawGgyE+uWDcfKgRScDPTHhph2pitbfwGzenfZv2fC++lWxUw4ApKbDMecQ
P+GPH3gFzcgrkFCYrb/LVApxM/20rhNayaRV/Iit+nnCDbUBdonWUqvjtFjPnokPqCJb1Wt/8Y+C
wFFgKNjdPSqUjBurVuU297hZ8pRLTQbPrVl8Eu4uo5C8BeByTqt+9dT+JgGg+xlNh16IorMQdO6H
2X2bCOmCEzKQwcYgqFoommvHafflYu4wSoLN13gNc/8PC7lfh8XEBhijgvgYfKVBxabMvCP86DR4
gPjawdDRzKaZkQUNw7o+q4LJy9gsEcuWrzVjttFl5MjiDo5qnwWukVJpdS2IcxvgWV9Y38YafvT0
u+vNUx6miCvHQT6VnvvRmMwChwYpxnIJM/M5WAWA3yZc911mvNtL8eKVGCptvnIwIeT1Afq3vDXD
uBx9+SKb+QN5rb3jeYtlohkp4sUYwtGKTcQY+Cy2oMcoFIfVB+/u+x9seQvmw/d8o7GRhpS4qwXp
tP1eUiG3YrP4ctkiY+OS90Ejy7l/xx+9k3oYz+G4bIucTdxCpkKi3YvOQJWg11289Y7XAxzSdklh
wLuoAlnGdPsq0O99xqNsn/vFWr/4Wb4aXq7vht77qpipHvObY3vVYcTe2YlHZN3wxVUsSVSXjqaO
KYM7BtN0590Y3t8oApJ1uF01y2OdsJXEhIMCJjkua6p3dKmXPimvVeljjfBr3sj5EcvQHKdgH5XC
1GMMT9IH264KiByg3R4CTHpmrl5YZfwyiHc2E+OAC2per1NY/1erIjcUcJeY9VamaIRkkl8HT/zO
WR9NWfhIGDzryrZ8WCmJ0V0T+jcKW56sEZBU4DKpp0DWVhb1smTttd40ns6DnNbXCSRWYtsvjiBk
Z2D8j69mjXnlrZuO4eTk3pasIrhDuhx3srW/J9Q8ZeqnjzOIIYnLc2Onw2Nh+g+lhoXImG+Dd3m/
tiM3ZN7d1a3jMmsqT70Lkkaz40BCavFGeWQjTvalilWhfrOWZkqmdrfNUOtRcWQH2OCRXAvs/znt
eQ5GNej+zt5471ZncYsWspk5YA+9OX9ToOszRwv7nS041pSyC/HImF3Tf5jK/vVdX9z7IM1wKJ3R
440b+DefQomXSXHyG4u87/JpOaeM03I83TIokEnXB+lY3p79zJO1sn3z5vySjkASKToXanyESF4a
IRF0Nr4ZNpSdDmFGvNgEtNJaCKgKan0HoPWVFQ9GaL0sNmBIL+GkWm4qba+8lIwxh9T4Jt7pv56H
ZFAuR7/Kxt2Qdk3Mm/SToSJkUH4PYBj+XWEe8Or86Xzoph0uHpdB7bjIh2YKcsB09q5wi46PZkIi
y6CenLC3RIM6HVDs9H7HKKsHGaYnts/jYF5MOzmaQf2RpS6EfXg8FBQV/jToZiKfT+NIdpjcrtz7
WCi8dd/OJ2dN+cm5TlzKjOzITBI55ZesXK9rHjqRaBdeplt80pL0G816UdQy2C1dvytYwET1zTLZ
WzbGwRCvZ/IHyU6P2CIWs3tvdCSQLrq5B2ZYKf/BTTn9+DOubYfUE5sVnYPWLxKSaaxa+6VUr2Gv
Y0F+VqjTNxLE5lNVOkGc9ojA00rV98lUPFDnuhsFqfTd7dnesbBXrbqZ7Vg4D2ZtnlTXPuVOslyF
p7dDRdJCPZiofnyFOJKjZpcL8qFw8vNTamyW2W5rb6YqBCbo1sE5ECTcUXawnb/pWgKfuSsQPZcp
SDb8YU96gOB3aMhtPaV6pk/PKm5UJVl+Y3SMhqaxkctx5bq2f+pqD6Fup5ud6dTT2e3dtx5MJHmh
s/XsqD+A+ujrQ86EUJncGrgFSbxEKFm02aNfN8HBt9Z9j7v03JNjdh7yOTsnsFEdMNlublwbKCA5
QggSTpFjojRySawJEhwWTXphGvUHic/6MuLe23hW02+x9OY724eHR1vd3Y2JfcRVRIdVtZrBFQF2
01jh7JlVcdHEvEZ5VbqxSTQlhYT7qbRMCNCdn0GWr0gb2vFpLahRhZi3KuR/paXnX9Bg0r7bmdwt
LBKBTzj9IfOV9Uy7QEVe/4JYILOBBhmE2CFNA+txmpCKW0OLFdmoL5ZnNkd+QNm1ahseWjM9rdXw
5AxZd8BH9OJnTCZSyAG4X5AT4CGAou61VxECigDWCwSVgeautWS4TT6keNaZCSaL4oWlNZfmEIfe
wqswWJuMw3vn18/1UofM8Ki+SR+Gci7jmj4jdOZ3TznI2WJKWMJFq09czyQNa/0rHEQ85m+ZZCc1
YAqYA16WjPt234b1Fd0QGmXXiQwTc0VfZufcOvF4svjI6TFmZP4bPQwf9J+RMFoqyk5dpZH++o64
zAKa/JhyAQYzkObcdl979xIgcAp66jSPcD18geYX2AbYaJNNxFOA5IJTAeIPq4PPcUVcBB7iS/bW
yQf1yTIHkjtkFpRfctkAct16U/2nieh9mBhttYfhJ3kr5uxEOAgWWALzvJYL0mpi8Z32RF3Bcin1
Gs8WhguLKMoh3LUNvOOWMUSrHHagOdjaxbWi2oOrLoY03+IyhWKHBRNfTeQXMjxCFeiBObAd0BZA
lag3QPuEFTGJNa10NBsjmXJq0FFf9i0Dw/4HG2wb52Pq0rFM1XarsWdfB6sz91NW/mPR5ST+MbQr
BjihQ6zQMILSKxhf5pnY9iK5qhx+r+e4MemK9nU0XUFup7lssbdu+y63XmA4Quc59DnyPFzaInYM
88VuyfJ2rAJ5iZWemG3Cz1atGZMoiQau9YYosYwXOdXpxbfISULf78U5nMADEQu0KjT5YKBIUiXG
dOfP4r0zvX/+TWuhvUwdwQhsyTBfrwWJBVvt/gva1v/0rLVljY/quU0pMaow+BTaKE920JEoiXcV
CZ5zP8/BP9M1iRjT7XcjsukB6+lPlo7pHpgEoklTTme4rfBpH5nx7KUOrSuJibDXE40AlSTGOGys
93y5VQZnd66Lu9ro67vJ6I0rImvMMd1VuGydzPbMLLe4dn6qeC1J3+nhH46+f1ox1kMdcp7469KV
KSb+TTBdcsvSkd+PHw5jzt6Qj4ARXyfpMFoyUjaIkpMEccXRa+Z4Ke+CW7hbnb6O9X2/JDsAZ7Rq
PbF2mAm1iQMjC1CkCRJ1/IztYNsnr2lCwZ1RDkLeQMPqlacbRjGFWE115j9YrFTYlPBme8EZHWbk
LTlL4TZ/SScMLd0UvqcI2oBUflNRVTvbCJ81gv9oZsDERZ5Dj1SEZYfZdRq1d4DsvzA6weobEJfM
0vFpTdM/siOlTJYo6Ra8KZmBrYlcgINfdL+pNeIECFjadDid2KTg+GA/68JS7absOnY+o3j0gYeg
a+7sCh06zo1z+WiJpGbwjf2j9PHUzwZ2MFhTsWcB7aQddcLkzfM9ESe3EBIKMcGcLHJMXBFWU8He
6sTZBszIpCZoEYBifbgxH71uD/z13Ujgk481qSA1w59biRtp42dJNB8d7jsODOQrXamPIm+QdpHl
QIIK1/ftHyP75z7j28ElGMFECpFl0yX2OVoff6y4VAoRTVPY7m9uva2e0aQSjPG3n+CbTDVipVRU
etNq9ZqtPQSr3ANmicQfbWS6G6fyc7KoNuqOvyXDiD+BgcKhXcONXgOY/ea5TZp4UcGLvTQYjUqM
+D5llMahsLLGKe5WeoKNBjK4H9LyK1/+YW9poqmjLpwGgPbsa9fMO+rKIXJDuj/WoK4Y6+BXyeqW
agzCdkrFobO60zijq8wJnexdpnyh5iEDkSAz+zFwIQvMSQv0HDRQA0+W+2JFv0oMEjEn/IDg2+wk
Q8+QneMe6tSnT5z3hvLsx5u9P647UU4QaoQiCsEUvkNzMRAPZ4jz5dqebv9hv4INymedqdgYNhOC
2PQqUkD4iUH3MPA9sLcwdnNBdh7eWU5LHSMNNGF8i0uuiCshnBDZjuVGeTmD8OnZXhFcRiPnBk90
IH9vMSe7tCKw0++YqVOtNBp9F/lLMYQCsctQvZaTv6Llf8YufsISc7YW++8AuXe4zSHFyS5yxOCz
cxjsytz0cgBS7yLYlfde7x54qyJQCzuL60tzAfYG3Cb+8hjzk9ndNuhSTHclGTs4KvsNLip1GLGV
G9NYGUGU9kEWJ2+tvxcvKa5zYhZXBhTcrJgjAKM9OP1tYLg0OxcXPJJ/tcREAHNdL0hStZnmLGDM
gb5puQ3RvOWswUyR3XQERA842aYWqRg0D/67nsMtm99d64tyQxV3WFzkzSQ6kOOMoHUc7Cf0nM7G
7LkrAirDPN97bgqf187/IKYheHSgASuHiP1FHRkDwF4f9ddGAVDXivQXc6nICT2iofgfe2eyHDmW
ZudXkdVaSOFeABeAWVcv3B0+0+nOObiBkREMzPOMp9eHqFJVZrbUUi1l1htmpkUGfcTFP5zzHSb+
zg2D9rrWkhz0d4PI0bF2bU4quZ0/hlr7w65Y+BX1zQhqINV2hV4MPO0IJ4CBB7LNnLHE3G2Ri5t3
hV9p67Kq5GYky4h3bYDo08hPg5iZY1F92r7wD0FIEurArLbt+aZ0IUjvpDqTJ/Mqg+HB0rmljHW0
Clz95hT1o82oUGbzgygYTxK9uWkr+jpRotXV0ye7N/DfpdD0mkz39KGE1YZihEFd4aXVpK3aqjz0
cePs0OmHq1aFSP/NoH3QFsxCLfR5D0J8Xk1Veowyhzw1wW937AyBR6+/NDOQ5VT+aCmGt5qxmNKC
5qmo/dewkkeMfce8VsBnxOsCePLz3Kt8dYwG+ZiwNIe1TUOWvijKE8N/C8OyOaTVTGVFUGKquauU
RmYd6f1ThWsSotNDmAXvk10yAIyRm1Xak+HanjLHH37eeZFwj4hbwJk3rITJSz8KVpF+YDALHLiX
y/mGtOgzTVuvZOLD9d6c8hrrjWJCmM2Ll1fmvJeJdTSz7uryae/YjNNP6Y27FoqoVNawJ0xQybEz
yMeaTYYm0ilI1S6QC9nVFG+7So92mtRGiGbq2IZteo2K0huV9Q5y3j4SeQQcaXGnAbihiO4RluTT
eG4H9OGWIJ5GGNoxa9WwETQmm/G9MsNb2aKac0mf0apbFeg7H8a+b0QameT1F/4WPCnauJZ6y+dc
MOsaq3qXlRBtJns6WGn63EtzQ9aYMT0W/j0+pxRRkJatpY8SaxKMxE5Tl6dbt2LCms0ArAgy4C6N
r2pe0lGL6RS1ZOxVJKa55sI+JAIYF7j2DHguXOXyPW60hyqTr7HNNyFORwQfnLZuN2zmkfWW7axn
YWeeGopwGxXWt4iwHZRyKAnjkMzKpLC2to2GlgUJ0zpilnAqb6QV2ofSdaCuz7hd9JoYyh5PVEyV
Fib9a7nU2205IJWmrQb3u/gifNIxuLiquuyOCVqwLTAVYiAqwDW9v5c6uUpWeOjmVKxbJriJIF86
0I5+2NGS9Fx8GU6zBc19niELHCcQ9c6onYvML+8NtJ67cOZMd8OjIOlwN6DcAORn3lVt5Xr6hEIa
vCV5AcyQ9oVyl1tBijly8uE098wHSOP1BqMwWHiF7cG0awqT5eQpsJIYdDelZcqdk2ck0BDQQWAV
RSXzPQ+J5FcGrSnSbwyD77lYtHPIAla0rTgIDaVc2ZJWm4bTd068+DwEw8fUEl4ZDvW4rUsj8Wpt
QOOXD/oRDNvGyAJ5yFEU7YeaQZTlFGdXG67IOpRtTog6JTNuLZj3ZUXUdZQZExTAIoKfyWzSFK1C
La/mc9bhdV6+F+gE++OoaxzUdv5zaKf6SBItUeCgCyKQ7nalBBD2+rXKG0x56Xe3wWRYje2j1ulf
muWYW472T+H3OE0Zp0s4eLsIsTHZi4yQz4EdDrfStGAHdnwI1ZnoTDAI5cg4eMlziZE3c7Axusex
RYYMc7ZVEzAB7kpbX+NgPnYjYY/BLA5DW98Lxk4HNTvPQTRuY42MJ1GTaZWZZ3TvwyWma3OhIvhU
KxEY1G8tJLS9Vc8FFq2BTjvSHxsKnQ36dOYlFPCrzNKYI9xPS7zzEFlqTennII5UkPcHZtBd86ZU
/6mH7SPVv76v88dSZh6DDxj6CGQB/TNMy4YUPQpWrk76xPtUSEEK/6xb/TOqmvae3/mQmGub6iZC
L9aRLYnIP0CDNs7VoaRf43pCHzgwl3AFiUyVTnE4Ui5p8c0BEaVmthCWMa7H3srXH5Ne/zDE/Ga4
4b0fVcVe9fCWRsP4YDyBPr0qw4dFERKa04fgZZ7I7mWNi66FPJl2b88ac5YwerIyXms3Oi8zKh6+
5fLquCjkh+pmLuZ2xISRF6uyojX2f8wun7xVfLF8AO8cXDrISfBAp35DwCGRKsq8ULmj/IOgTENt
9IcyTNTKVq/sFt57I4bAleQo16tVorMtNNI2P05CvlsknPNtY+lL8J69sucu36lherCWPFfYP4Sy
M2IPZncdyAYOPgizdcQtdRsIHnfS7FMaII8TIgD4E7HItPXF+tXyRnLvNlkmIEAsx5jyaWAp0jF/
W2N8tp+51fVrc0pRMonylGMeOCTxMksoOdxiazJPeEjhAxTBzRyBZXBeXUYG71sI3Pgap+ouKBNn
n5Tkl2eO/o5dqbqPU80T5Dt+BuzuYd3damhPmZNPd0WvNMyTOVsjUqxH1f0sqsdJh5yE2IBQ++Os
1PdhLkGq684XVmlzI1X3qnfptUrab3l1HltEiDcx6FwQKIjG0uskGaC+cj9JnHuvptxGpsQ3kf16
yFFNVceSzsS731yq0WvKRZnhmCe8zu+jvPqRZV/yFHKoJHYKxsWnjSyNHZyiX8mes+7cqRDFOMCD
xsd3rOXmg+kb8SaduM8kMctaledyX9BI24PwP4wJlD/HIDeZZRqjyke8BKfJai51x+lfSbPaVKxO
doPTID0r5yXwUH4lOtuZxsKNmfWzczeycychZJP0SB7YDCJCdQx1E0kNkg/w13ORLVypJjt2ygrv
QnYKtOPxY2oQwoy4WNsjTSfjKrUbVmnkRUVdYByVmSUbtrXjNorV4jeZvhsgm0/NkP8s5kFeA0SX
O7KTqC65L0WU5EMyOSj+0o9exlivhEMAPWEba4rHrYNVCkBiso8j84R/4Jr0NGBJ2aYg2b9NWU8o
DQbtWZU2H2d0dXpr2xho31UNF6zQ1d60LedQJw9g97qN74gO7I3aVaN21MeQZFyonWtsUDyVmcS2
kZGbFYhPBwe0NxYyZiAcLXOgN5naIwkRMCQwdtBsTl4Be1fdkqi4FlFK+yohIwOq20GUJxTPJlOl
88V6AC1AxWxfycCMzsKw72omLnaEcY47w8oJjeKkYgCxZtmcRwKtH2U1fuvwDQ+FhDWzAUIImSa2
m0UQlW5iRAMjO59VYDb6YRbOyzBmN2Ejch1JH+1xiyaAH1P/Ie1aYCI+7FpLip0p23stzH+69GJb
BnyTNE9ZXOjgJIxqnw/NW6qTiMD29WxoCIaoAaQHHqddD3X7IPS+O9T3YxTMF7vNzUswCH1n4/6a
euKEHJ9dxojbqE8Csdg71vFYDlcU3tmKb4lHemeMq8itTqGZPXeyfEoCYLPVUHhZ0PTXLDeoYebw
h2VCO4sQ4O0mEyaqS+tKOUEbRIBcf+kFxl9kxkhlxLTrxRjcUozzBikzbCV8zGpBF50LUro3pS6o
40KZ7DXo2jGyy8s/fzQquBLUPu3sqqt3ta2l53DQ23WEAuiUcqD1S2i2Ubpe6Cf+O+SyTWzaj5Yl
wgc/07qTOYfETeRMa1W6D2Qm7rGBlVdtjvBZ0d8H90gonFduuMwae54Y/fN4yazFX9a6tZcOpOv0
tNDHUGpfDOh03K5tdiDM8EYs8XTsFzadSxBRK4GQhg1Olbi/qgone9sbP1z7nEZgcDJLlAf/PaiS
D1IODzSz5Z2y0fBZlnlKphE3fSG/CqzR206hpOPzc254tKQv7n+Zt9GDd57hazfRuDo5w0gHLDrf
rdAqUsbc0j7JnhyHeCwMbsbd7EWklazjwv/o0zm/BFN+dTWX2UZa5Cw+sYNWltg6ptNsQ53oVHdg
HciuIiHAIeKkJGAHBx5Z9TpMFSzihE35KehH+vyV7eckdE0FmX2xbl/coN3hYN81o9rZ3Bd+hJg3
6znbNwqUotb5zcmfsMgjHb6w6mj3ZmxjguuyyksYc6yLHG1BGc4+HtixOSCw4+DDN4+rf1kAErNw
kFgndEHoaFtLn1A7euVB89WP2XhC4r9pOC1Ouoq7ndGxtOv7gMmXozXbNJafRW4Hb4UV4G0H9Xwf
m/N7oDX2Fv6cf5xMDhUu123iJwgZlk7QJbrcDFB6S8GinAXrq+mWpypPuyN1d3WY08XPwnxkV0Z3
MtbUbSYzt7cgIzgNeNeEk16G4T4Y6a+H3rqrOK7vliHXhhQ7umGa7l3fSONZL5wMXyH/SV8ChWJO
u72vT+4mNGRzI/6sSDdVgsYwsfLpKrhTeH3urJtpUOeKhiaEGlXEPZSsHL9dWDV7nWXnczy2X/p0
VjOCY7L2ulM59bilSLsKpWXsTU4GKBsdSRPM4cLpC6WxcVK2+mrEQz6kxZVP+tgnaKWYMgPbjpJ6
m1gSDBYXHUeKvIN3z8Ky+sEAvVrPTaSfywB4dN8bGxso4truonSXUXpjK9OxMKNwZqWWbbvJhefq
LEahXL/pUchYj4k2hI1oJxHLhJV26pr2fizdaBcNWCvmIfKvnSi2qUKWHto44+Z2VQDXqtBxP3ZN
eusFB0ha9faxibRLmhg3yJNcjySW73N9fgs6TktMEFCbsk1vpbGnBRmXWX759UZypjD9gx8aQYZZ
1WEf3EVxeLCtbjyVzC0EmccoN1NOqsnxj7KZn+qx3bYu89vYIlUoa5uPIBxeiOOpHkqG+utYEMpa
GzeHRfQ+bBo4CCiIZha8z8UAAcrhamEwYtUHgfXxwNagW2d1LY9ELlFbis4+Ivn74TDGiQZfXlnc
chcZ9GSLhrf0yigy6XmavS/Mal8MaE/SqK3WQ2ICnUicHW5GcydNRxDFd6yJSH3s6za/nypxi8pT
xjjgG7sid28gtWI7P/m4joxtlCwCZivcwIr5XlaDx6livusqWttWTRTrNMfbUOFyrLMZfKRmPWg2
gvlB0deViqqTkVku6xKZLlWWKpacUMwIqNlWAAGeS9RyALoB5qjo3i/CVzBg42omY4GUzOrsk/N0
q5vip2Oh9gob2QLzDzpIbTuzLJxTPUTtuUQwgcgOxSRy/GhfZ+kGCmnlxQRwOlmD17+1gYiNuDUa
Z53posMujNhDVsl4K3Gvb6CG52tRtT8zu0rfR706lcrjXj+eJ+OIebrZMggONhnhUmt4XwBx9Tk8
zsHwYkkfPUXTgjVqcI0o0o/P+aSlB7QyL3Vj2m/KYUVjVjVVzPKftnwZIGC9RlEjT0OtFrLT9zBJ
x7MRNetZch9NoFKFQQC63XQOM9gGPUHs8ZjTnaAwdFqcwv0NWeohgDu4ikXxShpwuDFq8YDU5bmR
OLAsmX8j7vk5cOBHZ9p0SQ1nY4n7oNHvA0guvq4acKJQYdCb/si7jHrYSjvGIvkLilayE3Ex6ca0
6Sd9Ya9T4JdT69lB4o2gfjDAkOiu18a5mPe1bR1CzPOe3QO/cSMqnUM22ZysgmlCM2flti6KEFDJ
XejAOGrj/qfRkKLXDzfH9791Tm0xN5bPeTy8G5oFNJ0RYRYsogD5liQWOdCZuTKaKN8yx3dM3Ozc
xQFJV2zMBwR74EqHor/hCPnB/0RiARZpzhYQS4xieNZaHB2U9unkJiNf3A2QsgJaQ4QtTIsa0wRh
1/bE2NYlLinGi2FiPxWqIyhBWE9mNKeeWd1l1cJBAA+GkOo+HID9TLqOWyhG8IHjUh6IH2UhOU7p
RrTFqYdp/uGUYkfBjV9xJH+rGpi+EuDQHDPdYPYG9acx0fxM3SXPlujaCk38BByjVj3B4EMJKagN
wTH587GJjbPNxUsEc0wsN49HeWR1m7oXxqUvzrof3qwonl91qDt2j29di4jIKNEHV/1orjI49F7N
lbKLs6dwzu1N5Rjhhwz2bTPgsqolQRu2eunjRL8bu+5W8sExAhpXXS8Zwg1Yqak353s3jUePRVh7
ENyQGD8vCuuFCawL2P/GjInVtYkuhpa9spnk0nrmAuLUF+YbdbQqdQiC7GpDKqa4IX9ksEMU6M58
Na7Y7uU5CsZrPy/7xohIoawA/1HUujiCzQWY3ljjrmPruib/g1DbMVdXiYIIfA4Q5jHuvoItxwUd
eE2WRq3aYpPLkaDrumBgDsxyQBrmBRPAiSFAeTfA5V8XLRNjjlu4xxrqpLpGHzdN5HAJ+qKt3VZy
XbbML+wiCvaEg3Cp6GCYkm4mLKGW8arU83w7Jng2XYEACo/WUFUDDkJ3TSObP5mj9lFlpnZ0qEUS
N3bPDZkE98suSs5J+SDQjGop3+PKd6+5xro4bJ3gYfStDVxOd98MpNFNKesgJNRDkstz0+lsEFq2
fdEwxl7E1ToCtmL5oPtXt29dpHJBs69TMvqSkNwGnddUZe2VKm6xeTDdazG0iQ6zv6i1RXZTJ8RM
k5I1zEhax1a5N0HIDRbHqiP3lM1UqFKT2ZQ4aQ7mxBloMACz1HkKGjTr6CATd+s3kkqtsi/JKJ8Z
Q7TE6UAj7HFkxWaDOUgvP2O/1M+qQG2fkzq8STNf2wRzGez7gv1TemvqG5lz5ePoF59+ZCBN7T6N
5j3s0wESI24koTx6G+s+xxOrEb96cHRMW0aPjmYGn9KXBE8w+Hymj8yPqY/3K9Zp5su3OJflB0EH
Gz8oXwj5Ek8U+N9GgjudurBOsqVtYoYJAgoS7L4wfWY8XV1x0WNfShhGKKe1TkGDg0JrMF6bCzAr
TbljDs1pdppj22TyJasGFovW0N/KTP8pbZ+bui7eZ4jud8NIqDoybE9lhrHVLCMhABJ2KmNqgBcW
QfezCDLSZq6zFe7tER9LHOE8bdSLDmvWqH16ZQeoWG6+lgPGhDEDdSAgmzDD0Lcht2Daq7Nw/f1g
oAeIiNgmpZSymNsLnfZWqDbaaHgeYuZHixv5WUrGAXk+a5uRJOke9RWM0rsgr7kLa4utR4OHAhFs
VSRPRl5czVqIQ1Urzr3A2jsRAIp2GiyvO81NP22T1IAYWDlXyXmWMqea6u7b3IHCn1hLoEdJV8Iv
30wogatiizYE1D1aOtRzH5g89VUo8FJm0RuhTxxgRCQkSndWnDusSSsjOA+0z/qQbQKBLq6OkTE6
doMrLuZIcph+dOGZFFvMz2ZceLp4mqXFvaj8dDLOLwHPgrJXkdmYyVuElnlTVorsNWoJBg0rwOnT
pVT11dYn/IoSRfpkdce8CyxqlBBzmj09ks2JPpSkaSum/pq4gI9TSpNehS12mbjFNJow9HRS6BRU
DTQgKWSVofWAbiMcMJg8x211m8hKvdT1uqpZKEeI0XXzPSk491UVXp0577d40Fn8GCMytwGxZTL9
7FNz3tKgHVq7GfZWHN059oPIUhdCVLtycvw/xSzN+yGK3rsKDkWFUz6SsjiOQY14s2GQXvXlqdUK
sdUJ2iA/3lrHgctscGajMjtBsY0zi8kUK+Zj0S5Q2QJyxgSd4lBFRcI9Tl60QvtJE9h5eJsmjhzU
HqN0mLLIcklpoURkVeBxXNMoSwv7SuX3FOfoqFsbJJczpca7YblPnd1Oh2IJBUxbYrFxfx0MVg47
UT5VeY88k5Bg0DVx7ylc16sGi+QOvdCXJH9g49KRyL6rL27o/7SXkyqisTypIn8k6qunlwbqRg6L
fO47x9/oeIZW9IwYL7tuPMdlxWLFh1cz0c6blRs+YjInfCHAnFyWmCRsCp+NYQIwwnMQIioNECFM
KBFpTQw2SkOyGfI+Ohajv5MQ0RGIIiGvwbWsfbO2j0Y5f3BAF+eg44dDwOAGb4HBUphu2/HnE8wY
nwQWgyjRfhQsnmEEMPqwWXUzvjTSsrlPI7QTVRvm+4mF4G2spHbziWOIGxNxCrqbVa61wjORxp3S
CUucyFmmhaOjey7RP8hAV6pynNUYmrdZAL4NK86/7NxHIewDgQle2O57LMgB7RvgHfhd4VGqg59R
gxd+/6ZXcJZNckuX0TYOA7bYs6USz5cK2O/4Go3AqiSt20qvnKe8zyA2t4eSnYplFPdddU1aZH6O
njwQQkOKhU8hXepvuhhuNeONi+Uy1OhAqSxRY2dyUD6dAiwOVeRUhp9cyFRBMvJUBdUAUOwA3mHp
cl2ecBABXHDdet2E1otbwWUwicyaNRoTq+UHbmgkCsyv2eLryBehz/pNv8VVc8gIKMymem8Y+qnS
4+9gC5JjIL7ohEwUNHyVRG14gSlJD4+ZoQ5krFEFkwiaGFfXftOD8NOCecyxjJUgi6Kfhop/ypqQ
YQBtyMs0dUl7pOVwcm+Dep/q4IStwEsRBSUkRB38WsBDhfdvZ+cUkgYeOP+ox9k1B9zDpqynNMzZ
S02Lg1rx+TWpu2WEjvuPPik2bskBw/qXnEeM3LX7FMwWO6K2ofICUtfFP4XWvi1mSrA+pISO1k0W
j0iumBzV3RuJ05/40D71oviRhVwukfocInGPqhsKHOcXZUkbjM5GG7Uv0gea1cUUWYMg89i37dV1
Ndz0/K6sZ/lhZHj4JRWS0QQ/NYOmgu3FUlICJQkeC2CIpds+kdRHqdMckFTfyXmhavBbY5c+xBho
pqkcb7FEEqg1Ln7k4NFq5F0cOtO2o9bfAGi4mfNjrru7ODLkitE7X9jkRhTEsP71EvXlqQRJQ2gz
VfnIV2nynyLaEsNq3/SZBWJIewGN84nCGQNaYNyqYqQ68/MvFb/MbGSJlklZo5pPMby21Ne80uSd
7w2Uh37zhjP5svzT7R9sm+PflCdqZH9f9Jj10gVXKQLrk3tm53QD0pLJ5OU3Jke9uOhVOB6cGVU6
Z5ZX0+zusdsjfJ3171UzYfaZ+PRK/dA7hOIZhr8lC5DaCj1Da35P5u76y3BgkxWs3sYqRW09fOA7
uyOxibAeET82hvMC8O8yYyGU7KY7tyDvangvp+kuiRAZ66a5dwsUNJaU5xY7kaOnH9DnnyeE3tbc
fpHedlJWZgPnMnxSwef6bzj7fynC8/8hXuEu+g4LovjZ/tsf0jj//d9+n8357/8fhTAIXUhpm8Sp
/o9fLyL4Kv5DgOfmKw2j3+cv/PMv/S2CwbZ/MwzXIlDBUTr4E4v01r9HMKjfQPOQpGCTg/Arg+Ef
EQzS+c1xbO6jSoCv0gHO/iO7kz8ydcnf0pUhBL/xX4pgYJz5p6AC3YFCwtdFKMO0iO/8U3gs+VcI
nF2JMylpsNDMxTV2PwYd8S0RweWdOT5nVv3YVJRzLDwg1rI2WpOs5a6B2iHlH4enfqzzTQ3Jd1tr
fruK9W645CFLUN/PocvF0ZWFAtCWoWueBx9iYGk3z9Csn5ylgVtcLg12l3Txvbha9yAXJwz6QaL4
xk03cgrjlOF0tYiBT+9KTDTItNvtzNLnQEgT97fiPjPm6RbOACUo8OPFi4OnP9mIarCXVGjacFT+
abPhKVB+DBPOjsJHsIFekYUH0UiN9Tl3ZnPh+/DcLl4gJjzAQjaVaF6HxSukFtfQzNUceYS14wv3
x8uIuajDZCR1wzxLG8ci9iMfG1JSpEv8eL51nO4VVHEJMxtrQeRUuJfY7MKyCWX9PSeZPiDIfaOW
4gIB572TfYuxQXWlButjwKt7MBaXFKRnvxJiM5QtGOGxXpG2yCsI8fNhsbITKBgTsmmcVyMWLLl4
sbrFleUWSG4+8bLP60Ij1i6rne7Yz4QBk0/HJC2IM490TPTFLv6SAUUbnLV5Pfj3kZ8QLk18QTQ6
zGS00DiRnONlIPZW4EzJluoiLMPsc7eNQ3GymH6zAWX8fDLo3+8dlQFfjtzuNBLJBuYZnyP+12Mq
TRiiKP12Qp+MrWNwfhZG0u5QSnH/sRPFeChJzrE+dvRCzcVvtHlHsh/eLwzeO9HiHCN+UPcGdOyY
RYnIaMjMQeVGZKr1pEyr82L2c9vAvXcD/StIpcvoatDv5EJ4d4PmYGdz9Mp24iiNWh2nUqHIZdm2
dVT0OgociElwY1Liv7oDnwbrxbCM2qeKeyyfSH2EpJt7zFy4K9qyObXUu3siiPZmN8SnboYrW7Mi
yKai3VYgHjZwX/xzBajKMNrh2sXhc4sxa2sFVsq+oZJ3JjrIIGe/yX5HnUaIxwc/9W/cVrYtloe7
UZE/9euQ+q8j/Wkqv/76l48fWZRvIiBd0ff296ezzapHyf/0RN8Vfwhj/sff+Ptxbv4G/NnSga64
StnQ+/9xnBu/KcswpS1IA5CGaZDf8/dEHWEtJz0BPIKj1jaUQVpMg8M9/OtfhMlJjwpR54igYFeO
868k6vzH5HSeGbcLx3QtZQtDF39M1OHK73ML+abHjGBjOtOTz6Clc7vjuKS4Zb1GgaMjK3a1jwZh
X+2Hn+BtGcYN5dvvboP/m9R07lB/yoRenglPhXWnzlvF+1R+/3iI8qDhVf/3NEDoxGU6eLNJfTeb
hHwuxek0aOPqP38k0+Kd/fNjWYDlXe5jhmVb+vLnv3ssNBLSMMJw8KRgqznT/q0sk2yFdEY7hwzd
3TlpZmzhriKO60BgpSYSPPhAnZu+5lMVMlAzvnxMWJex+CaImsc62Wb38Ou9KhrtvRYoIuYzCHz6
GBU78Cp7McHztyNzWJH8Jo+/fpSpsQ/RObD3FupUyQEUrj8cuhyGTaw3SELD3NlAfFCgD7q7yFHW
RZrcLpKaNSEJWd7slherH9i+xpOJl4rJDHugz7mE4IO8S8uleRHE7NwLw48P7eg7+zjPHjNgV5dh
SkovDQqa0ipnkxV37wJAGBVlBP+Pnh/3c/uaO3N4jSLVvkzBQQ7cDgM9mrZpGhc3x3XmwzCU2SqZ
uuKWGqFzRSacanF/KqZF5dYwqJ9IBM6JffNsvMxiRu1Vx+pH6UThszuR40MIMWh0rk5hEElUhCc8
D8FpzEawGaW25+019kOOl9yXXb4Oyqg4BArARpLbxiYUAv92vdjWpQYSjV3qA8ovxtGTp0jlPk6q
ei5Y1Z0ZQKNcUcmBnMpdw2R9bVqDc/z1Y6SvZY/PDzW4IdONQt9RG3e2nVxKwrC8aeTxm5iMghF7
EKZSl5RfiLrbrMW74S4Bu/hc55MGggtZsWl6toRNDWSCdrKuozuwC7tQQApjeV/f98bEZDzvTlqg
2btqdtsHwlC81rEKXkIJmmx00SE04jELuS8qkl9hvOjjQfcbxHTJID23gaEy+OEzXWaxi5tg5itq
TV6ZRJ92ow52QNMKHgWanb4iWfONzSLbKvWEw9BG4K0RQlFqT2Oe75s0ug1h+LPHtsQgB3GANgXb
IbuRg+wfy1Ecez3+cDtQ+n1l3iak87h1aa1qKyHDNj0T/s2V2jMY3eh5uodN16+DqHzriZ/uZx7J
0eWNV4/A3vcdBOXpOT9NY1ejePO9eNTf+xrkXhF84sJCdwO5x85IgkheCqV/Vsk6DxhuaTFKej1H
SRsULw1kbr/0m0OFSicZDORLitugrBi1Kh4or6JPp/9Kxfg9k+wqXHRePt52Gw2KzLHhM7jPDfNZ
myATEaVK54ypz3GKgwz9c5iVd24xPI69fZllcrXC8kfki9cUAXUYJuW6scPPuKQDRr1AnAnwKha9
t07xGar8ggdiE7Vk1Gs12lVc4csD2Iuog5RPfQOLZo+gTE/2osYRn7EmnqzvUKzR5chVWo8vugh+
2r32tDTLFj0+sDn2Fw2iN8Y8wGYNTuWcsTxfytqOX2dngkJFGjJFp7OSisfYpWq4mdES6hl+dEUt
GSMTOlqs7dz9SfBAOPAGSxV8IrUnl1fCxOHdtXoA76F1XJhNengobRv7B98jrbefsDoB1PSvU8JX
wApw4dBED03+qmmvgmS13niOK/hwAY7NyPafliOcjMzvxQ88WLc+ca/stI8+8yDwMOamLabXzsGE
wS1FVvSteduz29I3zCoTD8vrmwXBqfedi8H3gSgxWKz+IQp4E31BlvzkMAzv3BfzvZiyM+qHp2UU
o3zetGWQhQ50O6KUQmHHC4XaUexHXOMbCHgDH8USOG6h0wyQjNysovEPyElZMgYTyTemkrsZx+K1
G1gAhuoC4L+6R+0CzLQe7jTF1DB2TsucoKy+hGsBZ2FO0xzo0eFCOy89A+1lVsOcfhe71lpOmBWD
ihsq8yMRcltLMr47NUbLVWpZnik07P+MINAlibgl303tfZOAVIeRDt5m5mamwxfRhsnsn+jyLPTh
4sZq1AomzO5hw+BicXKwOOXNajt+L0qWCxZWrIO4Czo0VEH/noN/Jckze3MMNHBp8jklDPsbx7w1
NjQop0++tUF25qkfdczgouqOetm9+vnMJJ+53RB9Nvq8wzld8yjIIhB81G/J9DgE4okUAz4ao84Q
Y20J6PtMWftmzLZdxmKarn11tBboFZ4gDlG5m9jbLZHcObm89jayssDC6JTwYY3Ll4tr/BgSO1zr
7lOf8npy5me9aKEEd8AnB80jYsdrFwpYnxcv/1Xt5m3UTv+XalcoKej3/8/Ti9NHnX+0H8kfKt6/
/62/17vOb5Yllauk5FC3WTT9o941lwRJciV1e/nxa7Dxv+pdZhSWcLFAOTwBm7/1z3pX/GbZUrgu
f2LyL+pfq3eXerZImdfnhx9//YttKubTtrSUQayEcgznT1WmaiyttFsXEkdj7ad8ulc+WZFgb3s6
e5pJD7HIxlCPsKTfKhMAye/erevfHui/IaBARUrw61//Il2xBDn+4RkoR0hhCUdXCJDlrz//Xe0Z
hGQbKGReXluQRGjAuwTDrO5gByJXCClmSKzDsZR078S6lge2SQLV4//k6LyW20aiIPpFqBrEAV6Z
M6ks6wUlW14Ag5wG4ev3wC+s8m6tVyJB4E7f7tPeWUDtwEFjYhdTLWcZ5X6zvZFXCamPCoHsivBv
XSuX6kZZpzkJ28jdx10fYZKncyBm00cyJfjL5sPf4K9jOWK90S7Z/2KP9aGUJ4Ecdh9+38wHyHi/
AcbKe+zieJmcaRc1mfWJLB+b3YtTDc2lyseTJKN5Ssif5AxS+9ZPfjxYyUSwnRtmVJ6NSbma7To+
lWBnWYG4x8Stn9Gq5l3k0TJXR9HVYyk924V5tAednf+9mMv+naDsAQkD74je4ZT7KbPDwhYfbbhH
hyRz/K0bf/tOHG0qrwSr5FM71fTqmbwPgdSlvn2K1b5QgFLSOQdt5L57liNPVoGBOgyoFIhyqhNC
HZIpiW6dC1K+MzHTjPjmLB8/g2eyI6roJeAoVu4GezF5Oh47WQNdyJzjg0m4HUxaaMbgDLIFCZri
UyHtgKIutimlNHGEaRj63crJfSaMoTZXkqrUrWpnl4CkdRC0hAVpvWHtRB3ezSObTePTkKFT3Gdd
rOEzXK6UWdBdIBkhkMAzN8NHPZoPjYEnSJr3yGcSGtk2sgEqqDbF80ENyFkyxtF1NW5qBIS1XX3Z
XXQTXrNbaNvPmgn3UBUmMWXYR7gii++BKp1EtoIlrvmwSpr9khDZyaULbo0Tk6ASVBC49R2Bdhu5
Y4G2xwPPvGjpKh54j4Wudn2rjYuT1BBBNetzs8xOTWN+E9ls8D7ZkA/iiUK1WmRrz2NsAC/Y+4eO
8Fy1ODBbvZee3Wxnb0/6aGLu8P+j1PtCEB6nKPPtunJT8yibrFp7iQZVa4ubFwdUASJdEfEibGt9
62k6G574BhWICZcWHOvYucu7ZEQsFPJuiwcjXCnNmx1l3gftnnGJ22BcWIS9kTxgXtHi1xxcczsE
rVhbncvDL3PP4yj0Doy8vRb53Tfzb4r54ARO/VdeoPE7UJhcmPrrKjNJlyvi8HmyykO0TN3KP/A8
ePBP6r23HQyMtIdPIT9PSsf6zKKwdvyfyDF2gG2B78KLlhTFbUxFW/KgpgI6WrOBhGXz0zoULOV+
+Nu1e2AZBfY5X0bnPPkwa7e8AMsLVMphNnhd9sLspnPM6OvEImNr8fvg0lrlyqGgO8NE0Z9qQiUo
is5P1xb0oFq4lAOKX9gKM0VzHiwi3zjYBHfxyIB7d9xxM6byZ0yGNys2FVNPC2/B2FK3CaQtN/vd
xCV4F8tLbdUHqFa7vJn7U4PeQZIgHenDrG7EdnZxeLRGcgStxB1EhyUM1bE9BB9L0rvB48juIrlU
Zds+WSRnn1SC+gdqQayU9KM1oKH60GczM5JIzjYstWdWvXaT+LcscYMd4ElmvZgegH5klLO9dLww
dryHAxn52M3+4D8mpWsWEoyWlWxkKfTRcnC8pan+m0o4QoEqbHyapvG+FDoydETu9JxJ8w/5R2fj
glu5iJHlHwLPLQQuJHJ9ncZpeqBJ/yWTztyiAHnItnY3Ln+ii1tdcSnDc4rDdxv2xatnLqSFGED1
3DqnvHZfPKLqJ4s7t++003WssQ4YwXMS7quKjH7IDpcv6YCdBI8k+IyarCXa5iaITKIX3XzGUclu
U36x+c0PcGPYznp9tpNQAY65s+AsRLRtnC57mkua/boKe4ikg+sckjuWfZOeDUgGRqj9nZsbT3Uw
eweAbjUHz/wF+/X4FFffffcvZAU2RGVesK04s1+NNGjP1mCcKm6eu5ivGm1YBFoA64GTaeiA6vIK
SpF6CdrevI4GBbpWIW8ROVEyu3bB19bmNudGCyWGJgFCydWFxFBFY5IPpxeDqEWZSxvmN230CfgB
agkIs4PBmT5KlyOFz0y9MWX/HqV6WA/Cqk/5s+bfrNrO5AwhQ2wwXCorjHbqUBndC8lH49kdSPlJ
IsHg4Ch0x4J4tLxBLpzJmI6FpjxZnDY/EvYTIKWZ6ctfLj4MoBgB+r7BqjZ1nebV7bHT6vyrHVq9
tWYMd40/bw2XevkwvVFDllNrCXAjZWl7pXcanSG8GE2JmT1py+TcFN45R00iAqX/FBN1o5F+bkRu
fvhD/RJU1mfhqfko4Dw+ZZRAwiGy7r6UO/iHUAIbFWzGVysh8Oa6HisPtKhLDg2ljtLuTKNydxaY
QuFsScXxoyP9XLkVKOw0e+NACOYKOXzVt06304AWz/9ewuwX8C1347tw4ylcRocxgLATDv2I/MJ7
rWiZLpXzxv3GfMUFp8pzxTn5lyRVv3fVBGw6Sl8n1VyFkr9iLYJfDR5nL2wMWE10TYrEaq6O8dcK
YGtjPLn5o4tuYxVHo5t/TFy227FwvYNSyVPkQQzCNrWlZhAuJqQPduSOua9pDqH+lLbvzQzR5B46
9oud6+Th0umQKtznsZklH3jbNj5XZZ5PwzP2NgJM1nzup/G5SBx1pvGiQlcDLuHKyTxrZBqWpDSE
kMbtryalwYPGIYsqV+9EN/uwMqHi5yq7lP1Vpg5kyKL23sfAAC4xdf3Oa+FpREC+j45dfqdsN0yn
6l8D2aEMmlgEMl27p38vk22tAztJzm4fF9fCZMODMW1AQjuNfvpEmW74GS1fpjqPzsTYf/xxqs/h
8jJhAbPnCvazI+orZMX62ubfsW1OWysZIU5Vcp+anXuv6XnByKDy8xhbQJ8mr7rO5fSnKMtw20BC
2xKNTwBkOghWqdFtBoDCa+lFzAF2Utzz6HcVkrYm17Ol7+mO0YbgjgOhKYNCBalohGQKcQCe73Ro
NSpY3IB51H6P06UbshOBJjbWadzve+KKhD2aZBs7PZC8pXp1MHxGYlqLiA5W/r0moLWqiuovelL6
ZHEJ3Op0nlfZmJj7wSA9KojqHy0FCs2qyieL4yExE4VaOE+/MyWCU8ZzZ0VcmDrVIP3bh36998W7
Svv8zbg2QxC8KmOO171PPr8PMOrMOPZAKbkvUzzrS+nMFTMrgYt+Lo11SrLqMMbVbVSx+0pSJlvX
qaQ+Z9QfBbH2nRpYEiqzGU9lmj5beRRTO1fX+9klVpuN+KMdT16EH79NodGdSVU0eztAncpEaD+T
a3HJi/PLeWFGZ1CZMPUDZUhdER5z0/sZ3O+pyTC+ZC1+3PpCvjm+MBXTAlN0TGk8cza0DMc729ew
KXDKMqZmn4VrN0esBv1WQMGueHCa+KyvAEi4GIzhkNhLc/bkW7dBfIbGPLyQY6Cqr4zuhgEbsbNl
8K7mkjB4g+BUuMNvl4sbtJRl/ebLtyEWjQo+DMciCvTFlpRp4I1yuBFq/dwmIx2DmSBbVhU7CcF0
K3tbk8dL8U2keX+Oajt8wgTDcOTzHpWhqXfxDOcu8msmYJ2cUbG7k2GTC67SY5kZr7rzBT5XYe59
e+xWfYzC2g3ti8ia/lE5FMA6lrtNRti/ja1utsVjotde+0xLxR71nBraUrub1Mby7GqKJ1SXw9Gw
Z/F2oNmgZlBzZVrSbQXmEKibM/9dyCpIYfNLoMO3oWZygYekV0xDxQrirnFLZkzKzqyKMxxsYzVM
UU5Fpr+VAd5NxwG5bTZ2snFQVHjHovTapeLslE53TGpgBVHHp83VSy9UTAraSZsz9q/6rGIMiW2H
qy40c6yXHteZGU/tZUqHbwnu6JyoYGeUMqBO1QgpoxXhTeXcR0KpMcVZEhIHMaBxcDi1sWZfwxZV
J0NPF6oxmnczvcwkNeDWYaQj7X4t29Hdqzky32afo+IwxIIRt6uf4ykhQGad80ymVxTpZKUB/PKm
YLsVFBCvnCaml6WkBsIvQbOyWJ1Di67m+U/oeM1LRPoLUJwzbOucVJmOZ4OYkDYP1gBxKG7d16qJ
rbeuFRjqxh6OcPDHfm36gR/H4HKoIygOsQKEnU3ZfbTOVf0Kz5kKOVE1h2D2CVpbYfTA/TlsRzkz
0GlMhTKJMYb3MfxqzATgrTH80aCaPLFA2TmWAiXWUBuR24BD+8wtIe2JJ1l5j7js7DvybboOYwb2
fMkrtpEvQNyxEdDK6O+tsGN2E6D6k5qWSDsfI+ij5vBSoLSQUh2HU2pkM7jYIdtrCHATBwh6ocKL
mybyas/FvB3zugGna5o3nsfrJaCGYb6zT1h3YDHR+LOFgTccpbyFoLDOfP1glQ3FqZ88PoGKvYWj
xKmoks8cqlNSV0Ba3D46ihTwGTxOH0+CjA7sJk/1LMsLOy5OkJmYd5PfmR9lP9NgL+RqcNN8Lzix
7VMJ5IT7SPM0svf2fOfacpmNUUecJalOE8GZH0x4L3aktk0xtyTbrObS6uzTdC3jaAz1+2SkDVY3
CIZN3/snw8erwXx8D/sIawGz3SaNvL9Bnlt/jfp1muxLZBnyTkHS/ELj5Fc8wRKag+RXlWfWycq7
L8PwYWSb2lxOsP42y+jFsTrnL+LAF1AERm8FYtmMfHWLM+pPxkE+8cNJytgGJqfh2SEI8Cw5hcjM
eeaUCe9TepR9NO7eEb56BhZOEaxLDCbPKQnVZn10elTIsCuvYVyzE2wt/1zOilxAYkO/lOAxHDti
mshyKvI0Z7fUGRMEVnGmJi69JRQIblMQhusYRPByp/4e25GaXCuk6jnKzgI8zlV39V/WXh+6Ntyn
3p7dJ8CGqPgAd0E3Yv3tuNcobiQqLqtLRccVhcrGNckmiw+VO1Bhjm9eOexLR3Z7LZN+bwCv3gxh
n5xz/prdMFc/hMWKx2TiPW5sfIWptvco4+1bg/F8Y46LE8XdF31qvrO6xNVdsrXxrAArSR3l71gH
t6lVigdoumwhAvsHSy+QoiKi2arnIZOP8rXrYzixjXPPaCE6d5Xel31KKtUKHgkYkZOH4bWzgLLI
vpabyuD7B3ggJ0mZIE3h3qwWiUcJg5oks2oPke46DuJmdUijeUPDxk8HheOb/zuOEDv608bqpOj7
vNEqx7ebwWhfKsbGyaeCYJjdq9dar1hw+ie3kJ+jmTqnsCnnfUcD3j4xfWIxYfxAASx+jwyjPJs0
7Pmx2DmDHz8yBZfGaexTFo/YUAbCbQzNXTDsmqCwj2xlb1O3BLaGGjwSx6EVKOaPtF3WKE48bzoa
eRDv202adD+tLbxdAicz8jnZGnyQkWA34AEisqoCQiYVGtE0b/K4/kIa99ZjBOZ7NGn9MHv9cIPk
Znq44Ouk/sgkf3Cjb9oXEmSJuVi3UOgNNwuv0XbgRhqpvQ1CJsOKQzl7bp/JZwFJtcE3mYPrwWrQ
b77hMK7iWQA0OxACQRoydshpxE3b+r+yidt9XBp3gCzOnQcmv4XNWTmBXw+YM/vuhU4uDQbLm4M2
4FfFfrAdtbMxM667wXG3ir8aUAtzTyUndQEp/eLRj3qUy+MpG42dnVt7GIsvcSyMazUMf9ivZW+R
efUik0UW2Z07FiSSo6pZxY1TbF1tQMIYoxsO/vcitNlPDByVciJcXpFER7NVbEGqV8eJbw4lssPI
qo/cJFsUx9t3XqtomZESeBzAyTDUzBYWTq7IJ6gLP/CPAUzxXncP7roVT5UjWbmLKwFdGUITDlua
wm17Ik+bTt9+6BUbu22epVn/dLXs+JRKWE3Sv0Ht8C/RaP6NBhDLlPFQSZcFPA4ZpCseI0R8/d1o
EqJsFaQtEQfpI2+tblOyY14PNQ4hcq3UNTUI1OCYTpXmNBxXPqVcMIw/bS+6GFAiFwQczIWgwTLc
jMGnEebRBoczwSNyilv6rbJTxjZn7eYkaQWPzE1JeebGiQG+SbkwDhPD2SOP8Cwjk2SGuXMXve2u
mUVhPLgSbHxUV1fFFv7Yl+rHX0g0Tp8+PL7Nv2suqagL6K3mhNU18P7MLD3VYW+96hlYUwdFj6JZ
4yrAL9hOO65Lz0OTrFtO3A7hLFIEiZ/Op8HxyP+yUD701evQA/AUDR6qksWcNN8coXEth2wEM2b0
umdIKZm+D5T4QQzjV7c8+A19v1Z+7F51aOO6nVME9BcYz4xVSXTSYEt27vBfS8aRZrngx6eL3CmZ
mINJcfEm9c7K678E78dLToMXsarfGWy9DRzCT3TdctcObMRaSi9WaVEkT+ZI15LCvr9raxqnQp88
PTi1BVE8AYsH4a1QViOpCJfEWHixam0DDN78Tn3HTwK1zhnBIEAEi46UqUQbEWhw9FRFrVXbPNh5
gWjBd00Op4L0Axxz5Q3w0tIpardhPfebKDZOptWPB9pt1CFX8wvpxfjMm0bldGHzd7tefvn3omLu
2M1YHzuzMY9WQFY30emGb/7X0MyY3IXalbVpnOmJPMVzChEbrS62Ag48BC3JZxMShI2X9gUmvNKo
VwbkwEdrBZ9egcJBDLW7xJyhd7rqcYIYfnyLp0rwBvQfqm9e1TRj88lhwGuWK2Qgg52ky8ppDevG
pGzdcLwm+yKk4e/fP+savMkk43j0sY/dA+rZtmCu7qKZPtiLVIfMbu91ZNjPgyuObv1Eu5TNVlQv
fcreH1LV046m+foYT4Q4Sc6sZsvKSU0ZcGFG+6Jma6KayIxPNSjSM36M4eB7ZnSdR4BMPhacm+4c
uY24q9DxyK667swc44f8hOYy3MuJXpUyooe71twlTVJZRNyGF0RyPCcR9jzT3U88CO5Vb65REcVt
iPvvYO7cXRcD2haO3tnADvkMvOzeZn2Bi0Jn21Y69Apz1zKaIrhRTl3wLam+4rAJHtaUZKS1qMZJ
rcmkkiMPqb3pMIQ080WpnBI32+b4CNMRPCPMOcLA8z112W+wCBn21inDBfCnIXy3qrLoKorWfPEK
I9o0pZ8cq3QeV4mZWwfVa+CGou7PgSAGk/AIdt0o/DvI/tuBofpm9TiGRG8au7yilZXf2mUH4wBE
yNlFQ43OoQeYf9TYTg+I/A2qbfpZOBAzNOAlUOO++5TyrcWF4W/6yb7bEDGgAd3AVO3rESKBPSRv
YsK32Zecz2xQLVDFgIa0t6KbEWwnGrnpsZx3fEikKwDuepjZ3bnejvBrQGS0WFK7Qu1q7Ucrx9rZ
VvEFHx0QrrLxwAd8VWkMzKAAuKuZOPTGtLPvStsRB4NiH0XByxxOPUITVTYpvIVzu0AR8ybwzlWj
ndfUdj6zOpZXpJ+1xqTxKgAzBBldqU1BelmpSJ2SXgCDjCBZJHMOXLuPxht1iO4S3qCXRxBLFdxR
tBrAkrRc/NHMpigXeb1rYmg39GsVj0Jn1dHrKfz2Xc4hAa4VGJPdK8FIdzeKjjiltB+hP/T4sKzu
lFsUcVidfUbGpCdRU7EavUehlI+CTILM5NmRsIeYOcbXKTm1eGX2M/9Llmv1s+9Heq0b00BFYNuk
dKGOClTh1SnQjXxtN8/ZYq2K0/lDu17xmhfhGfzxwrzud4Hn1DtDl2h4YS9WPlaArT0M7ioSqjmJ
QDQnZYSsgdCLN0ZLc54jwwbjXOWzYaHkMlXlrvQ64xxZKTQEFhSWnwryPpA8uSBv7UDWr6rVESz/
/JbgEPazZRPa5j4HVGd49YmX9BPSGyrzywx/cK2CEqQofptVLWkloT13qme9rYy+fx7JSSS0KNyt
HF96D/RsJF23Aw+QHjNhvU6pSs6+Ux7SIeWhk5GmYMI0z137gyVK7FvzUdUsbfvMdD8CnvYYorsG
+Ycyq2ZkICXr6OKmqXYFhRSPgDkGANfwSETxESvh7dFfDYb2mhY61pMgZtxuxS4l2w6Ywk6xQ0Qb
EcAXZnIWjHPcbBps1gvI2sJKzjVuEyrmBtdBy3M7Foa4nxXzwJZ3kpaNMrmmXRqcmxDp3BzobI5L
tzlBCfuKEHT3bUiszWwlO1XWOpVhQmqUww0y03MEKe9TUumVnxSdTk9UKHZP1MD5HW7usPQ7wJKm
XFqpbnXdDmt6AmiTmHp3HzWiAdZrJ+u+jRc6hioBWFTdnhoYAMRtV5wzwTF37trdYJT+niv6s5VE
pFBzhke8uL0rjPFEzNxrkbLjpubqZHv5yChVld9ec4z0QFYdAgX9jMxTE+iaG8rhtLb6T9iP7SvT
sN6FhstiO/2dzZDwfLac1Jv4Yp0Wtd4PE/Nq5z6y3qze5/GkgQbtonLubouEq1IAzzzcyeTqft5J
P8yIKue7KpT0cU8z0UAbm1NFnu056Ns/ORRr6B7dsz2S7wtnke4Df3hr44KkvzYxQylrj23P2mRB
NVKHBHuCr7mI91bdf8FvCGGzg7Gg5QEEClmqybWC0xA56aE0CwLMib3N9Dg+crus7zkmTdmd+tju
z6x3zMvYvwM2oEfYSlj/8rTZl1IZO11rdII2xh1lOhRtWceE+Yf0axRsJQflSnn6nSqZTaE8+90W
6jQkZXtA2BKrYApQIxvX20yqT3b5HFhrB8gqoHpqw2TDLjsjDHWaezboueWCP8iPGST5uIPsz64h
2Igu2kvDfFJ+9B1M4BJSSgJVAu+6MBeC1Kt2OQfaIDzQPsHnhBaSHS0HEKJXNFZWLwZ3/nxi1zKY
1LYA/44U6xztnzLDf2bdTbW5eLTTqc5N9lJRRQlGztqPJRMnZ9j2EHNpWiBJ6kh8Eha8CoeMYNcM
/6EJ0SsgmmFdJfAGwNqfUDmdTRuofj0E1idAtfksskHyRrBXiCyE3RTQWRjQEz2Ma3LGHLysNKpO
cLT/c/txxM5EO4yfXms8y6coukPkO3UeZrw+xFbGpL6gKN5FrNTFKukU82Z2n+wXa+3QZJL9eAZ0
j14GxVqGCdAcE6G5Sr4ot6cRBJreWmTpqrLij9nj84YeHzd6OIwz5YFNcq/s5E+7kNlt4A+ZVhje
6M4SRcWBKeZ2nvBQnc3hv7yYqQZtO7qXSRQaAzjtpPjtiOHXbKNl1p516zxwUFxbjs1hd0xwE4Au
n/SwsUe0bTvhLKHn8ctp3auVhgFEdatF3z1ASjYB2RnlCkrgWx91vL3dos9RImCOAxiaw+BTPBpj
Nl+32HfXTnjNHAD9QY6vZEg4npkVcNM8O5p1XgO0V1T8+KAoU32RbvokBiCIMU+pNISf0/WMjGyy
psh71IF7yGfhnit7qUDHHsYX9FTYPVYydNJQ/ABXtNbp6DYrgF1kjvUnoFbu18g4MdDNte85V7MP
f6SgKz1yluKUoF3FoW2D07lXumFgbDgY5mBg6FWR7m7qCC2bUDbcDqcGpodsqfJySdvudUGFegu4
IxagF0QKvSN16m43MQesQqbsXSuY/wFsTTadG+G4D+qSE3M6R0B/2NY3CHckWEx2lE3PcEfxo2PG
mxAu45NlIDQgaSVrEQzpbgBK4sWqv+auZ+IBBd/LgJLuKGTR50p7Faek3vyVz7ek8q9u5cnfpfMf
R2W9Yu2mb92cv+IAMT+zxQygqm6X0kG+g9FRgQWyNYpeccjL4ajzQt6JXEHehgSzHfx0Qpan1aH7
7WOu3BmTA/uhbs/Ccv7Lo6z7hTuVcai54Y4PL5OP/5uSSHfTpmhyBFsoyUzUHdqJ3tU0jF+6RC81
osrYI87emVbSr8JENUxowhvGPn+Xbf7osumhy5IKiKos9lVoBhsiNkS1QkqTey//k9WVe0NBP0g8
nQBFBqBGZcOeJgieaDZvTjSpQSYqCuS8hUpS0h3sax+aJoeaDZs/eQZ0Jzmuy5XXxkdDK/JCdd1v
xxD3ZTVl9UVT8Q3QveUKw5bRsBD1BxpSzNR0LsPELScQuA1SsrDXrLNvsWH3e9+C/JA1kzonU22t
LMUlxl6l+xulF5lm1Y8Tm3x1k3F47gvKByzp20e7abnh47/BPvMhTT8/CzHnEMXt9tim9qOeCPMP
of4lOqC3vuEbm9sgW3nIENOuYzaX2+KKLTg6qmICN+zIa0xFzq4c2v+47PceD7SsrccN4k95jfAh
uw5BtaGc/jKBrkNvhGFK3/vWR3lJHTz63JOmr8r5htD81ygmGGFyKB99PKEvC/M9cDN/PWIRJctA
5LkoqupptCp/lzUMTBiC552dAAhEld5Xlpt/5nH7nPTZr6wVPvEv2d2BQCUvoZdvBoCfRMGyD5hH
+yLxKspvJHVAMaQGO2/K9Wz0sHWCxW4Sq7cC1ApJ4Dy9MNi/WeFgr6NZhTd7MvW6YhV5SSgRPEQT
aCdcr9MmzIW7dxP/LOOEAZT8nJtU5QnzHcVNKuF5nEX9BStVCXst+8vIZO3CBPXT5ZJdd2WabBeO
z/Xfy9TMwdWAwgE4aIOXCHSqgUGOpeuqM340WY5npG3vpZIefe/hmpVJdjA6Rzx73cOpba5lIdtD
GrzaLVvYfzTAAc8Oq/ge4QEm2hhU9xZ1+GhbFD0oQyS7JtSIO1pfqfudOPmxJy+amgodx5H8VdSP
mMu2fnKa5sjO94N9ZAmpu6o2LKJwkNTTw7Vq/yhT+W5E5UDR2iLHhPSc5vOWcqT2HjX6HeQD0NDM
HVdCCszuKf2RrG1yNvSrrmeHTtS9xVww/q5EVOBLMqpzVEHV0oXYp8t+Oxi7p6ppsq9Mgh2RU7St
5cgto0onatTTnxE0RO7WDoSEWNxEKdx1yi6E3D4IBisbwGq3Rf8opbmu62LhYikKcWDkEIYhWYed
59oSnPCWFEi05EFaFHLUmzIk80hahOq8Yq2XBIkYyZJ4S6pkIF6SV+RMgiVxEi/Zk2BJoYBeBFpx
4Uwcv9XEVDDlNCuP4Ioq3WyLnG3irIz1U0G8Jf2Xc6HLcMm9qCUBoweyMHJJxaRLPgbG5ITkSmZm
jI5sSbv3fEnTmF33gReM0c6RzX50VLzSU/PF7j3f8RkZ9CWSzCmWjE5KWKdfUjvWkt8RS5InXDI9
M+GeiZDPtKR9JLEfteR/nCUJNBEJCpZskFpSQiZxIQ8M/01O7XXwPXc76ZiKGR5i2zyY6/WEtH2s
iB5RNOOdKfs2DzxtDh7rhdO/l2LGDMYaxtujsrPVh1Wo2FZtZlYBm2pJO00egM02yZk/EPVM7zMU
Qwxg0P5bLlkpTWgK9CfpKWJU1pKnskZxajtMbA0JIu4EZcNudJR7o6JXNKdVcBPrpGKrLX+BGwj4
KjJpygpfJNUNr14rAGSH3V8Pd+sqp7HtAFJKMNKmJNQknz8l24iP3fzw7KlZpVmPx7QzoNge87mn
+bWh4yuGiDzFZGOA51FP0Xmf0yRuCNbddgJBVEcdsk44QFeLgt8kShASlpAL9rtheFaJ4CnM12Fj
TyyOMenuFgkpAEnYmcQ/q/eySGi6C41jRBVIgAN3FWc02CkotUbOqnvw3d8CzXKTl917aImHW8Ay
m+jlHp363TO6h+ETpDUoweW/MQH8zxRs1LQHiEfQkC+B6cOvtuj8k5i3cwwcLkjVs4t7zbS6VwNd
kAwU0V8ffzFGgIm6hzoFMTzR8TU171jXTDDfAQbUBoEjTu8SJRJvf4qxcuNaXfiCcNfdM1ee5ir4
6YroY45x22fTYSydb3SLl6nhW8xX1MYLnEHKNajEKFze+260Hv9+QCfgzS19iaHfeTAJ/K6L5N2O
oovVjrdQ02RoBr80bLOrOVjzS52FHznZc3DlBMO9cK8t1inLJxkUrFpwNjUrWVQnxwyKu5E9Kp4a
ky950FYVNDoOuDtYKvLaVjNSahp6O8/uMrgy6YvyuKKEz3FX1METKt9plr2HuYxyTmOu93U68Oya
jKV4jw+yhPu+kmmyM2ithxvj3szFZzKVQ7J3dJndUEc29CG6aK50Cg0uXnHoqjWaOEJA3+588mxo
AF+Nk8gD9r5NklJrk9T6z2ROeIKASWfeqUiSHSdChj7s+yenLcsNkah0Febjcr5isol5A9I8+B1X
eERjZ0Q7ZiezqRqqeJ2B4vGcK47VbbMl7GjhqEr8bd2klyWYzE87HPQMkXkM5icqcsGiNOWxacQR
cylsIBFC6oyzkfr1sLshhbvsa4Nxg1PZuGAFp4UuYdMh+6Ff064dIOT31OQ2H3PCTAgG466qaY8/
6dlQTFI9SA5qVuTEnDFO15oo01Yo5a4kCuXFmlqCOjxyYYJKPOgwCC+pI6c1EHG9aRRXSkV2fyfD
sj5HJRYdi6UZz5t5Y3DJrAcno5MHjwaSCzcFWfYM+kuNgicPtpPbp3yx4ZH1P1XcrGA0mSvw6oqP
K0UryVOYwV3/5AF2hFNLyyMWq/rWMekcnVKB18dGWJSIzVmEMbguQ3X/9zL6ZXrv+vFXknewhVz9
01cVbuchj2no7GixY+F/clIbt0jto2LS4VmFjb/3zeciC9IL+Xvj4unmNbBc/1ianj61XJCZUO/Q
6PAG1kDQud9QksFesVBaPTniTyy6dl817AR7i202m+UnhPn3JNb9NWqrPcHe+Z7H84hZeCdgGaAi
g9aNQI2E7nnOyQJFZi43GVN9s7IcodZxWTc7+5/Pc2qo527f/2fvPJYkR9Ik/Sr7AIMSGDiuzrl7
sIyMukCSwgAD58DTz2fRPdPVuyKz0/c+VEgFySDuDpjZr6qf+tUw7lXEUZduO9S33H9Eoe3u+W0W
Dl0Cnk/mjmdMRVDyJAWKruFNV7YhWOLMplkZuXjrgB/e8V/T/T4wZLKL8AEPcLksQkO0au4yeZFv
fJuWksivuRTi+kb7EaWoA2OUIADykqjKPsvM6A52n/+Jsg0bHFYhjZo/LTCKzJ0SjM8ZwIilECPn
eu93EeEOTv36DT4mP6vxkm3V9ukZBxZN1l7RHZhhVUcENJxMHQ+eEkUKUzxAKfUXPaikL5PVhCAu
Q0glu53lGpwrfBpQfYOakIW67cGglidlmRMdpb6tKW9Z6bCmxgHR3IbSjLAZdhglO+xsS0OdYVFh
VYlhUvvLU6QC+ylO2piuIWWs4qkxt8YUh4cQExfI3Cm7ueFy7NDQ13aqOiot2rq/cCHSYk0nYrGk
zbECs7vPGgYPwAZot8VHv2eCTgGmxJIvlnLclkleHiK24HS5M+3Mm647DUJ1cMAw+4iYnQDL47Sb
GGRvGyYqeTf3O3MapwPDXEwaVQqPwSUCXWMzKSxcbTiuk+cogOCrjfKWpDK4HbBC1PrN5/9Rfhge
q3LHMANYBcd0/OVB4R8sPK+YVvNfnJ1rXDH2fOp9s7mhGJJscUyaK8mzBokH7Asp6mRHFKlROg80
wjtNI5uSalYe9A5I+11vflH4Fwg85vHWrgnILgYCrFB5gMvsS95ltASr2dhmkB2PTjvqiDF9ZAjg
9kPw6JOYNS5ETbpNNLnfSz/64aaYWMu0ArnZz4SzS7whTKBX0P66YxbO33rOE03uKfpU03zddYWG
Y/vjJs/Fd+D3f05kAK4BNktd8lIIJ72HY09B6mzHWznK9ppSkM02rTyUSa0Q0qGpVhGY6MBZkuvy
GN3ceRUpRv4pKejTGc0HvYTsixJiR2HAkwa7rlPDNfCKHGpEVR3cgEFNwoj13PbJVy79geAMGAne
lC0lO5/vkjK5ss+JT+6AJzOq8ZqrtMO+Gg20HGpnYKBhpEzxfevfbIhf/6u03Cfux/4fA3PXb0VS
9c1fkRLiv//Z3xJzofOHz8rsgObhenNtQWLsb8Cf0PojDD0fNIPrIKMHPsyEvyfmLPcPLzR98mWO
sGxXU33+ixBh2X8Etme6xJL4jqFte/8KISJwyd79NbBGTs13XZetDCgK1wZK9M+wBNz35PFNFR76
IAfwj1y4TqFhsmUmzOHACuvrnGbFqSJHnHv7wZ26dWkzvOOvohwz6s6Uo/heSCwLuhrCJZu+xWGj
ob128G0xKdoiOKriPTKqV4udhqjFxNiE9qJcwAktRjZ50Mq2rUGwu3Yw788upmPW/rtYSBsXCym1
eGSO16gE4eTnRI/GFi+4uUu/hktlnMLBN042xgzINs0hsrNHUw3BqnG+UFDHbp6xKFQXDqfspEeO
R2nPoNvIqq8iapnGRsADIymOicI2Plj0+ZhZDEEWTEOWZu0jZX46exuQisGqagNYgElFE5L5xqJ3
L5JvPviDe64o1qty48i+kE7oEv3VrV9FIRjLJU9DIegQSZrLwqxWVnRfzSULj2ObTL3ByNP5RE+x
G/1WXtyvvZZ7mmCKux56HCp5LxAkgKmtF0+aFIiYz20jk0M3mBwlqMIKSX9RjbNfYChFvURNrvN9
WAKAc/KGwj2oCF5TT4faHqivtD4KO6Ycodcc2YrubY4RuzFhUNQHfbCXagA04/L4xQQRdlQnAWE8
dw2O3AQGeAWS2AhfQ6OtVyAW5+0yl6/SoEjT82kU6Bt/nY3uuJE5hLShYhktZPORh6h8Vsn4NKns
eR0NLiRKf8ippUlPU4RhSMcXNi4Ddr1yMLVowcVGmLh2tmzfs1jFTA/D4WGU5NFGhwIhU4plY+XR
D2a9LYsC9UOhIlupStGw0EuiFgpglUmhZFfCV6Sc7EX0atnM1MExopPtIVmcdBPWFCdYtOgYtvWC
UM+tXbHRGWFTVdbZcqwI45zUbGjzxDiNETdji0Sk5SZO5nwXiXPVUq/jhe6JuShPVEacuhlxzMxw
qEXO9Gex+btrws16MOv6dHWie93itKQM22v3bgw4Iqa8GlAdZZj4fEd+h9xdjV5/7hG+j5UzHmJP
crxDXaL4PLDPfX3uwwBzUeh8D8b5i0GuEqhFVe551iQlBUzA5xJBFrBDS+dgSn9i/56l9rhHTr4v
TTGtbRzvq1xSweQNWyqzWU86dXLVdCvwCr7HQ5Gf2xLZNdPvRh7eU3YRHySNsm05R+IIgdydWfHl
SPVy9TkcHd0voCEZpLAFwPy0jlM/4pDKbr7hT8TnY/ZbKxoEGUjdqxyN8RoH3s/RoWFVSottkkXM
YBDBwUU1M6OSrDvgaHZZGJqHsx4VcHo9wLZ7FYQnIjjYK7l0hwCLwuIe2lY9lTbjUAAZnM+q6LUz
kQEmRs/rNiIcVin4BMPFm7xbWXXvGWUGqZ/bxzQvLoEqX01FuaofGtHRKyTG51+1Q8M4KNxViT+D
8XgQHKGOCyNhih977jNdTrjfl3sSpvMJRDleuoDVWSCeo+iQ2yoluxCGtZ0b/oiolVyNs0zuKbv8
dZep6rKEqf8ltPHkyviaq1meGbaqm++CLV2FJaCazGoPAG9ItUXzcHKtWR3T0Vn3id0YTAGgkUpx
tuRonMFwzSuRU7ZTFjJ/a136zg2m+TyDCZDgRdHJknbfDD/xd25mUDKfmT4cfsxVeEIV6QsEqm2j
Ok/PhHCVeBb+XEdqjmzZ3sqlzbnbOLyqkKiKE7chCknxY5bKJAvFS06B3F7ntnswW0Nsw/xFcDV6
aXql0vZNUQ5KH8lZ9pwZmUKeG7mdDbwI0MizY9gUq0HmoAtAoYeImGQJSQBYxbdB4n1BnEJPboKP
2pgw1XNM3lYCbEFdT/Mh8WprG/fRbzjuJ7LQANpTk3bABEubZWY/Wpc0GPfwyIaRsbix4kcGPzpz
QPOdzGeTIod1U3m/Kq3acVSZKaLiaTWb6RzT0b7FimhvycWYYGVnsU+po4R9HL3PVQLjIhuqDVpE
9M7BpFnLEf9DbF+ZaYtc0RA94wWyEMjXY1L8SCmP/R2k+6kZfs7W4NPz6bXbhV7L7TBx50iZ5l3Q
SbJ9FqfZHhh6wQm8fPNxF2ytyvDXjbVMayrCkhXtNvamIYhg16nOSnA1E8JilLXU9gvFqOvIsCKs
QmixeWexysRRvaMYBG/GGERng/oTaqdJ2vSy0bU94nXMR0oVcw/nYtefjMpZDs4QsKxXFEmaAer/
GGBPSlMr3kzimIOpQddU4bpdvEdG9zkI4uage66ebIQJDh8UlvrIgJYfM2j1+o+89H9lb76DgBCC
3LBsgi8Z9Hy3W9YyCPJT4Q83isyb0K22srOZcOO156B0jYb2z9SYDiZwYTXMaygFhJyk2ngF/SCe
h1gaEhnfWqbxXfIE1RPXgqQ1WoFhX8tEPKYWX3hTP0oTl1ZwiJOEe2F8bwzJS5AyzwE9yawz4mXG
u36KSdacR3b4OBpfi4qF1pepw0k1/Yk3b58OIGba42Ky8a/yI1lcd3Dx8Lol8d8l3ZrU7zDc/5bF
8tplFI8m5U+jcZ/sHninx7VSJU2wNivx0dn7ZVQW50eSZYSQeZVNuIurHgE7bodp7dLGvKPn4pZA
ZFgzQWJoZMhfZjyfp7b92jSYaehixClFbFUFAK/iqXVh5gY2fVWAfQNHYeFJGgZL7sOcuq8s6j+6
mDPcEvXHZGqyWyeMfBdaBqtzSlM9bauXjkYWVxS/iRj9RLzapgNqsEUaheRTWtMbJhsQSVh1O1jO
5zie1o6YLyLl5Niw1Vj3ZpCziVzenZTmb7ef11Xcglf2yktePDmxtZU95y2JMLTEvlpZQ3jJzOFb
ZNLX4LfGuSjncN2ZY7HqB3lg9kfzREGa0MNKWTe6zujhpSN54bJ/HvWYyR7kYynPfU8JSOd4z1Ym
mM/KtF3T8rtyUxZzXq0/oP+uqxZDLpW+PXMtqk9pE8eERpzGrn0o56C8S3f4jsEbiFEMZJrHTg3O
rlqqV/prYScuOI2C4Grkxskt4m1ZDd+9jOAfJWH8ifW8q25U5IlVQOv3DpmZOdV0cKr6S1HRb8V6
mNMCSflMMa8Hv+RW0yHY1DSiC65UIDDsHSaAtBhZlkEg4tlcSuAKLBJi5YDo3BTxxOSNa3Mw2NLG
v9nuidqX27Fx852raFZc7OyWty5fa7Hx85LxR1fJ14KoGBvV5eFbHH4ZnZ34dL4O0uCe9n5C56Cy
nitxLIjpXEMBU79mF4TuhfmuQprad0mxd6doPMUhv0JpLPmJRrUKD8ZAsr4KujMYjFUWInbPY4N4
ENMnkEnuz6SIFmupv6vKPYO87U9YkZbdFBBlWoZMvJSh+1D0qBWp315VubjPqjiGmXJuJJbaeyJ8
Zyez+Xe3GPid7CA+VQqNmsltFbjGZkzC7/UyYBZlUzDY6AH0jHLR6gEYzSqyCE+uB5MaQpZTU0HI
AexZtPS1QoBU2zCpv7JpnncUxr04ESaQHidyKbLorqhW2zTd3aeM61pQtsx+dG/m47Bp05zxmwQO
SWZrFPkZCt5C1GweTwu011WANrujTORe5Pmv3jHwCeTbyurwTYVq3n3ui9X0zQRpDlll3JKKnHnJ
lPnarpOf/BZ3OnAQJSNQpu4IPSeg3qVfwrtK+p+d09AuZT/VJEf16WHEyxn9nrIex4DvqYR70bLN
fHpaclYdPPzkLYLUxddYF5vKUvlawITfFuncrmvhvM+cTQb6lT2JWKOCeuOp6JsHGYGhk3ORbfI+
xUlEHZixLaI6OQoY1Q6t8yID/1yVINWCLD5gAg3ZRhYDFocxJoY3hKy5yvnmlBBaneYJl8lHPSR3
J6DJNMlwjtn5xZmC7MDVeAFtD3WE2eGU4yfGXj7SHwZxvTwOA8rbEs8/DQoraCuzXmxJ2y/bHcBJ
HrpabX3jv/e8qfZzx3rC8Yobhp08F9XE/WFrcb5YiaYoLhCjtr7CPkp32iqN8sMnCObfPM3/L2GI
KsC/MHP+Hz7y+VfzLfu/8EKf/+QfdOTQYnuLqZYJnqu/2d/pyBqMaQeMKwiZ2Y79l2GJsP7wzUD4
oePbAZMG9x84zeAPy2FSDmnT8kXoW96/NCwRQkBn/uu0xPGZ2ABtNi3TdDxmL3qa8he8D6A3Y1RK
MK6OOIcNUl7s99weI/btCcB90VMwWUfGtfQ4/1gLSqsSeEVBBufboXtdJBPTRL4mbllizjLaTTB5
2Gg6xPamaAESaD9MRCrmUHv2eywp8MPRT0MxzruxzcXJzrO9LetkG0eUDobLVK9xBp4sswVOiJsL
E2CscFmaUx0zCg/cvTHj+J7z7ilvZuc+9DSvEhoMnXrRNRZwfWJUA3DVu7EgcBI7w6OrCGKC3Khp
LCLFEBFbWYxzlWaQ0VV5Ic8ar53x6i2JQwtglzF3r5M3L9gSGOpf53j+MUnfvIPq89W995f2vaFv
YN3a4d0qmQbX0lWvaYWGK5PsstTjjM+sCg6FiY5GDnFBDg+fSQe4O/J3zr4qyLmEeSWfW4OWqyKu
n/DnWHhdl4aNraqeFrv5Uk4lyQRqvLnzGIfPTEDZoIhmZrlRcsoeIejkVW6r6jAQJsN0ORaHQVTk
RLBqrEz4+juFcfNkgdH5zDaz3T9N87tDCQSNvsXDo5qLvSARtLKsobIg2O5at2H8HNck2wN6mhQ2
tTpw+puNxZT6Bnfa+gSbR4qBPziG7TL4w2dMgXLHTREEYpnazIbpuQ1K+TXnjrwahsm+DRnlgT1B
uM/JzjS7DbAd/CDQhNeh2U5kh7F/hqZxqdNyr4tC3pisaXecRQJjIugU0hE/J8bZFTI6D9G0DiM5
nlMmlGTlqbhkenYTkteZFTYeIciMtsA++GIS97jj33UAA1L10BfDNTfTYuv4GekGFnmCkMlHGMh9
pNz8ObajN6OV0w6P3H0yna16dqaxoHxu4b4fQNiBWIJma7AQzuwVCte/uk3tHToze5lAsa4nDNU4
T5yZgWFyLG38e1RnlhRifVfQPDi3Ar2IJ2WcZuLgfb38nadgu8E1SJn2DXWyMBlwZix6XBoAAM+L
wV+o2irdXnEkT9Cwx/a5ZbSA6TG5TJZtr/FEb8vSjt+dAQMn/c1bNjsNRBy32VOQqG5GnX24cQ9e
ZOKqoJH+wbkZLEaCW6KtefYFPdDvNoqqX9MpSboPyLlDMkpW0UuggYKmX8VgEJmuOCr82XLw/HOG
+uBmU2av3L7zd5RJ0DatLYFOZv3yRfXO0Qb5dDIZaVq8TrMi83Zdl9IQbCB3Rq73SFB2bzbB5BeR
td7WnSHB1KQIvck/w0whDRpgRogbrNMFkfxjCLbjXIKTxK/elVsaNkn7NKo4FZlP9Cjh+0MFOYaV
ZV+svJh2fftnYKjpPpVoMdAjyIGwllIJ6psYaTDkjKrZYOh6rdnaoLRK+phogcOXyEBJimZeY5v5
nAiXJ3Cs1w4R9+rTooaPa+J4W7IRnabwrVgG2jsx+cwL/UoBNLZVXqPzSE46rU/pucUxfG9W87xz
0vmZtOt6tL3gGHdELKmDwiMSJtOpU6o/xqV8Mr04PQSK0IzlX8GQ3qfa6BhQDauh7eTNQFC8Kyf9
5qSTdTf6sKYds8ADMHNJVRYH3ppq1G08w5fBszlvMovGTVvQSNQ2wzUhFHZQUfsd1S7cDDjhaE8p
jHMjakJlfgoqKRleRgqnVOWQRXWh5Zh5d++iBP4q6VNl+fOOQbz91Bvakkzxl617XsFSVuCIxxdy
exMpgonFogMlKTNXrBeCw09wiO1Vpi50gZLJd/S9PWZJmanexoM9MY8leEnblRPc8SLFhDSniiuK
0V0uK3uTQkVF+SLDz0B214l+pJM1/VqU/SvKHfQWOjkpDPdXbeE7r5EyOJODI13PUTTfyCtuL3CY
jGsnh5+in5ZHS4FzkODVsbtxVw2RddEVxVNhYBaHC7NTg/4OgzPu+Ura03i8tx5eQtyPS7In28dI
UI1fPbaLH+44XyKOS69C9eLC4LSjRV5Wr12Lg0vExmYWiQYbeSZ+GPj9kLEK4iGkc5XVHesq2iWL
Gldj4R1Ne4hohs/BPZvZG6Oi7fAbTmf2lqasyWE4KT2hx5/AcImJJTfOHl2wJtByEgEw0TLVEKR4
OOv+dD+1+7XbVgcES4MU+rXkCjM9YnfjYL2WyqeXhlqRsGaAtujGty4hSo36a62WsIn2U9I2W8yz
cQwWyIjYYZqjc42CGUw0r3gstjPhX7K5Ys7dDY0S3OeG/jD0dnX1wW/WocCqr7nRuXmpyFBjk7dY
rCQPxFjbJCbw8a8xtFBbJX6Kr3UJ8iIw4+4lTqsnh7/2iLXAY/zJ1Leghkd17bXjkblOaJwFWmei
Rc9ey5+5FkJbLYkOaKM5GqmvxdJIy6ZCC6gzSmqlJVVPi6sVKquB2iq17LpoAdZCie20JBtocdbV
Mm2uBdtMS7eFFnEd/wsrW3AxtbybDjTaGwadmKjyAOrUDHwkgGOW1lQx2FCxZy0Wkzx0tHhs1nlF
uij0IKoxrZjRmFMtNg9adp4zottTxsfTKv2FbSE+pVqmTrVgbX9q1yzMbbSER9R6jhX6zef/9abH
3Bf129AyeK0F8VJL454WyWctl3daOIf0fMTeTg5Ti+ot6vqsZXZLC+6Wlt6xg3hr5uHtqdea/NzJ
gLQpseixjwoM/Mmop3ojhWeI+oGW90Mt9Oda8q+1+M+gqDm62hBAV8ZFaYuA8+kW6LVxABrIkeU+
u2HpytbxjL1AaqPBpC0HUpsPOKbZTyN+BKWNCaO2KAzarGB32BYmbWDwkWAsbWnItbmh1zYHPA0r
xYBh1AaIxLUYHCXVci5COqmy0j225L3qhqEJsJ5TPGKliANtqtD2ikwbLUZtucABCoHPLGombUOH
awxrRq1NGqa2awzauGHM5duSerABpPPboGlrB5IsAn2tDR/a+tFrE0iIGyTFFZIa5Z+hn/eHuZ3p
l9DWEQAnII61nSTSxhIDh0mA6nYu8JxQ4kmYWNtQhCpNlDXjkWuLitJmlV7bVuJCvBXayDJoSwtM
9um6aJtLqQ0voba+sEVJtDDBr6qNMViQHoyIszf0V9iOn/YZfDSWD8mHYcpZWCmbZW22yT99N1Jb
cExtxhHallNog06QG+Ya7OO0VnZSvi7+PFzC1vtt1AJgh5xzplqe+7JAw+IBXdfcCG7tUva3aMof
pglz2woj2FKlFT7ZA4ZTfNP2OXvC2GS9tmMevpa1d1ZWkd0I5q/n1sJrxry+MBgltz+krPq7NIN9
VEFRdFN7H3Veeabqt3iVLFcrRevhGThS/kpINEHhqKdt2PndQUBH4t5smXejaHaxU7sFpmm72lis
NxoRGj0vdtU8tSx+Qz1Fz58fypSptrwwve3nuzGvVDx8o0d9OH1hqG8eeg1eZ3uJAxLO5lGiMa8y
MvFgM8Jms5CNs+06+1506qGBcBukNO9YLaRg+qAwTnE7gl12aKVnGCjfDJcdRBehO1hqKB8LGaF0
MbYSBMlRDHF0EHXAb2DJg7fkFiRv4jLulEJfbdyA2Ekv3nx38VZAdni+m6aGcOV9wC98sTPro82j
ef/5IziRXIhL5RvDmM7JGFinZfT5YmkSU3DGC+PDZjvm1bapKZcr3UOlKIWp37vM/tE4MWm63nyv
w2IXo48l5ZeSHJmMT/b4Icz6RVWYoJiX2IF8GSRjWYdsGbl+KWK6pYr2lC18+9JjaU0b+4eBzhMP
Pfnsbt9YCDkRsOlJHlO3ZksAi5LxTbQay/xpmFrJa4cRNA7G5pltR/2MxO+uJV23jKz/62MGB1Kq
VHoMoEm4Cxr5O7bqX5iV30GYHzGnA0GaMQ5qNE4n1as7cxdIO7AhsU1PqJ9AR5TyNvTIlFmWn1gh
6jdHhtGzWdc86qJ+S0p+LNkLbvdAaribb1Bv8FhKmLDTr5kmRsWgDFoSw9K7HSb5cwZuCwZP/jZ+
fjLAsO0mChp6QqJPSGteOybZ027shy8wSK0guTr4na9pw7W/BGW0cgII8cQjKLOPK/xQelsuJL7E
Ci03m7vsgWkxQUI34j2h0uxhGoQ/ls+MQJ1atzpH3G3rytvnXS9u2CbEbWLod8AjR0N3n2l1xMW6
3KakxvACsgqDgCPveJQOOPKws8VrvzCnTqpKnj7fRVMRWyNxM+57fJYjenOk+Jp2I/0uNqj05rX1
lzpyo5fZwQ/UWHdHJH9OOddo1sSbNrCr28wmbImb5uXzTRXwTDSDyZRRf4z7X37ydAuumGktFNiD
9/1kpQ/PL1nFqudoitMHHSa0CCTDW1JNzsOYmEE0nWi3npfvHSrRbtgjvxeBoEHcXz5ii84ZbMCn
CGvTvcuq5M7hB8lukpuOF8umJmJv5Kl3ZZH/6napc/B974sgDbtzO3FKuDY4jodr/BDBBn9+v8JJ
bj/Gmbn5O7PA+NFgPgaB5JwcvWmf8Y5tosoH1dLyxSmH7F3N3YpmzLQ54zhj2z94FMfqN6Q3VhAi
3C1KTH0JJTU7xQhTpOb5G5kX7Bz9cdhu3SELvFvAsej6+UZKqnUjL7ngCg5PtUUA2IgXE4W4/nNR
i3OcbdE+bKYe3K8pY01istomPq3OLFzqFmmYsWX6+vmmDslpmdJZE31P94QwmleDHgesdgJ3vX43
gV2DZgAUC5ErZzw7atB9Mp5IOtD5QJjrtXPBXSlp3z2aDF4/31TrYkh9DoledqpAk7wmWZxrK7C3
dk0CBD1NVXumEYQzhni5U4QYnVKJQd8dARoFw3vI3/Q8FfKajKxDMWYEpgxQk1rVbS0f630+2hzs
V2w/51vcxdE2zp8Kwj5nOQj/IcBjkFwvlu8TBIMcktwXq2cQ4+sTWczdVoRz95JpYEjgZt6PKeHV
N5XNVxdkT8yBT8+xsgtTJXU1SqCNHEwLBkPWvo/s62BO06/Bpcskx0xHT2DMq2vp2AD1xU1h6z4x
pNZtpYv/yiGAcqo+Sn5ZaFyZ6yyXqa3ajbuAC8lawUgIB/4+zNkJ0sDg7GgPtJHB6jss2VvoQrVl
kJZdOmpw6Bek4YC0TGMFqJezPolWOLJzKb6NRrKDsUhYepLvXUm3VwMK9ixY5m8ZIe/NUI3x3p5q
/DGwnEnwqHsCRWQdulKtDRpRb4Ycw81/YOb3lTIpSJ5qwfzGiX/E6UJjDLoX8lW/+g+3Cmezr/p6
S9jlhwz9S1b3086F70yuE9dVWg9AODXAt7M//j2X/l95+bDf/Y8tT4ck//ZDfsv+z6P59vNXK//J
0fe3f/z3CXX4h2kGro00ZDkBQ+B/FD65fzCvDpz/7m7iM3+389n2H5br0uv0Obb+e9WTbf5hc0MM
gOYL17f+xdm0J/65uU8j+W2fvikA+GGAL0pPwf86mp513gwbg262ga8QT24NDXkINnNQlx/4z6KP
zkUsC8usuLpxm/yZYI3GuCRM54gA7wjkkpzEjTc2w1e+vvltSd9/GZupeRhMNUhIO6U6NKkYVv3C
3oA0g0dEBQNN0WEdmli490yzjftI6vUQ2qEmKDv0PEzALP0gqjFeSJDYfTzIjwTW1MQexVF8X4gG
m9B14Vphsb0HwYyvzR68n/MAT2+kcu27ldv9zVMdqCPDhOJAzv9gFd30BYhUdBxkxXBnoWPWwNJ7
qFE3UcqGceHgD0yOIvvlwPC3SlYMNJLnXHTcCcbc8bYdu5VXzt8xB6KMrcyUJflm4EE+B22o6BSp
liPeH9S5Widr2tgAkWy5YtNYcAVXdVY4v2OjHD/m1FA3NVr2RKrPcr/0kzfA6Jur3zKNkg1uIftp
YdzwGsSu+LnERvKlrBPng3/s35069+8BNJcTAVABvCgdd2aj5mfKcDleltz6OD9CwhRzEVJ2jciN
mVrdmGD3mK8ykeylQ2ClwlpAiDOunmeeL6pWlnLvErX9QTG7y7HBxJzX+hVMlmLg8EVrB7ZxyXgp
ZxT1nDoV/7s0ndybkhkzYHDvYoGeo4qJ05nvzrrbCSPMDt5jzSrnzGiH5ZI9YDgK5rN18oBkUQ37
ScSMOjzbO/etMI44BCmHHpT11ZZkIbIyAMkJaVbupGQzyIZ/hhPLNcLkPjGwdCp6eEYlRAltIPa3
Q9y0d7ARAE0dMQLqtKKAGgCvzcOPvmrH325bOMVGUjw888Q4EylHalMxVtf8bMd5clUb73tW5Zdi
qCKC9UmUgV3xlnCNHZ1ovixZLKF3L+GtjlViHHxrKRJIhgnmN56I4slKhv5DVjy2dDGX7r2tMifa
+G3FfdpEu0e3p9iJuHvXTQfDasBBFVUcfEcQwIKTTQOLtW1287buHQ8fRAeUJe+IULIwmDS7exkn
WyZgI0cUjLjkrKBcML0m3BHgUj15QjWMn00vPBlcECd+bxw5cPxbytdLk3KZyATb67fADSbLwm0a
GtMxDLkS0V/Nddhm5cksfefh5n6z9iqnPxZT2ZNm8vGoRuhxB7sru2sa59a7tH1V7ZtWtru+T8Tv
2gm7x4Sv80eCAHZfjCX+gm+re7H4LTxcqtn0zN3EgAVrOsmdhNUYrLjE7Rvkg/7Q4OS6wp+YuQAd
5BWOZ5b7oMtdnjDP57euZ09EOshvvptVGu0XRjpQ7YT/Vdmmu0visYL0DhhwmwaWdWyMipy+BHHx
GocBmcKqde1tMebL6zLY7P8JdL5gKfMek/amIfRQdp2OS/pewh6jQ54d+LrCVEuxbwwpNy+LQ2i1
cFgDC65eCKUF8xaeDm8Yw4OZEJG2BhqMCyXZXSqrieI1I0TnHue5OmCe8Wh982JOhzGIpffZT9x9
mFmcyObZstmXVOqsjDk4dkEAMywzDDwposu3FP4ujyQ2zI8satKXYGG3PcxWfJaLaCceq8B7ArYz
vmVR6cDzTDsbCnjefe8I0X7NO1Nsu0rh/Tct7yDboDhIGj+2xtCCZayI4hAw7LItduCGHguDF5RN
gzyZSmu6zjPtHiPuzKc5sckkjNhyBW6p24KMUa9aLAwx3sV42NcVEgjMBfNr2cJYRLLKdoTUZ/od
GCCtCLL0l7EI6i36LavCYC7EuHMb43jYHMpwBm+mQjvf+hzAz1MjNNE3abI7O0pis3MdbaxqqvuN
cCrrKzAs6Bds4H+MLAjvEe6MX6qrmWPX1LosHnOvyBE4dVK/osTE9Y6dxxYxpWcRBDG30ZBdXr1y
ZymTrTlMIUFxN3KXXQQx5c8A6/mriXR16rSGVSDpHCsUij1I5OjKCB11SRulac4SX4Eg96+wnXDp
jmPa4Jat3ugjJ5OYeHb+syUDjj0vzJ+dquw0BqsQa/iRETWkhVE+ewaz4sXP2vMY+zLeUorBIT9O
RvsGdYxnElRBo4lQXvGe5gonMQ/vjiNWdqA2PMzYD7uAVAMRfkKXp68DM+B15FcNe3nCIwS89CKX
RcexDwDHipE7Ue0tK8cwGSLnYDP2RPTUcSAtubdYZ8jDZ+ah1xI6cWDQvU7q9C85N2Isn5wQQSHJ
iWThTI0In7maZhZQy8Yjy20ZNEujmdNk79nFkjd19nSU8Eqpydkd4iZKvsSZgSEkSNoiP9q4lSG7
uJ4BbDj3b6IKsp3RN8EGvAoBUKLpwAJze8s4YNqbvYdwPmXmlznPMRH1ltNeWy8vL7FjVU9Vgc2D
Ix9q2yT/k7oz240cSbP0qzT6njUkjSvQ3Rfu9H2Raw1X3BARCon7TiONfPr5mJVdk5nT6GXuBigE
EBWZGZLLnfbb+c/5Tsl9y+KIppw9MacXgytuFbg9zHdc1ZV8TmadUkWUx+e4HnQ8YmPSO8TFW9hf
BYnIZ2R7+0XXzeahgke4tjJik7jCI8dCdB9MzgRphvGlqWgC68j2X/IKfqvykvoRF2W6nQsN8b+k
Z++bYSt5ZSvR7TRnHi9DVXsHZ+78J+g6PtynAdvOkHGDW7EnbveEEPqHcabMI4/LmgJwDuCpjuYT
W38NwnemtTsv1klP5HVrvQO7St9KFWVBr3dEuTQwPgn6ztmh1BzSEIoS/JliA0CQOCwtMkkpX3JK
lhdDwXxJ0tp5ykm0QtCZrZCWvaVBkTtIgt/JTp6s3NVwh2JI/Y75n+RsqwN+RvnEIV3Mw+c0SYxi
NScgIYv4eZ4czmPTtZEQknGnz9I796Kjmq7Pxgdfw2/rOXS2JyB7wExYYuSimuTjU0Oo6qQcII4A
Qtovfbaqbdm13TqLernL2XxfaArDLBSDpVs5Wps9A6Ul4VH36R2oIMVh0ZCAjFw+wisAVuIhM/2S
oXWqj5nVyZ1IK/HQV9CBsAmIfB+7TfJDs+cCCueU1xt/FGiRZmmZB89ElQ0SLSWiVuVIDKshKtM2
aK062eFIS09TmXSLaRF/JL5S4mY95zVtFMW+NE02xPqC+lzczSgUwBbGkfWrlpA19TPR4xSb+qPk
i3zgWUrYlIsqEk3PQs9h5tTNaHihXA4vAUDPS8waa42LzAVSos0Aze1YYedY6iLCtN/r5lic46ru
GKtassCakbJ/bbTQqDGch2XJ2tdTb71jh+kKY573rDlRcqzsqX61epI5VmLLgz45hFxspxNvhhNN
61x59reCJxgzxjztmzGZA9ut8UfD5Ng3sguDrsZJty26LAry0C72hR+Gz31TFLdeg2aQiMLf24Ze
sIWJ3xrdtrfW0OfPxsTBZ7WjBljVqN5M5GYUzoE2hS72059/8A39R11bLhmoP3hx/u8Lz1+8OCYR
vXr0eo85xSdDivM3MynkGcaakTMnDZG3S+pgMOEPLSSl1JsGZKHhZTAhozR0bvai6Z7YvTDBzDmD
1ljDg0rhtI0p4IuBvQMTf3XRjHpb8dloJi5BmAnUgWX3BfNEuu9qItYFIfJ15vgEpPwC3h7IeIzG
e3PEeqDce6lNMWu2lvQ8e5vmo+kBG/ldQ72f67El8Oimcpq+wkg/dEeWkdq2SrpxO/l2ea6Ez/Kz
GucLdkqy2HHnPqlZFN8VILpfLZrXeog4MqbGKNg3SfyqiSgvvVWvhVOxGjdM2skNwC7frFlNW10m
zT52QAePLX1ZIGD9X5nmSI6jeAp3LSLMtigwGazazkxeXcMOX5M4K+86WZ7ASXqdUqVkO7cVbAkR
jXfBKXmYTH3xAnCIR2Z+AbnkPZBzHzeTmRKniWFHcfj7Qdrih0lkN99spXY4Qfs1G2+cDXiIp12I
14N9KoCsV3rnq8+R/Mm1zMbu2HgcxJ3ufzO5492E21jGygTGdOB2QjbMY7Rkbuvb1t2EcUdIfSrS
YQe4SK0d3n53+k7VkeGkP0JbXidG8wAnerybDHSbSaY81orU/AlkID6ICRcWK1s6GD3iRw8+BLTl
0IsohEw66zyPrfnsGAO3EIG7npXwkEO8gu7Ewj8bTxCqi4ujjRXOKPdlzrUjkX0XwGuHJ2YVLqN7
mybla9IV4lfTlsmTYShWJmCD5bYPHSK9RLsoXdKan1qB9TOfQz+IWSbch4gGRvRNQtYUeQaVMY1o
lzQSucTBA0sb7J2Y1EtULrQPLgLdymxqfytaxQEed68pSClK24zixdLp+gTO8b2yRfnO7lc7SNOD
Smy5BbJWnhIygAtDMW0PgSOhk9MldlfkhKci4Gybwo4/3cSMXmOkeByVxpAeMrvFpjpEl7rXi/NY
zf4vG8v8qxoMpNqa5RIgtMrce3HovKixgnSAMtGdssLkISHwg5dIqTJwKgsYp9XK+pfGBrbDnB8Y
Ek1ZkiW4EsQrtpkJ+0vi+drVgu9SmM70zTF5Cye6n7+imi73uqJ6ogCB+pkilq+Fm+YvIezu0zhy
IgmfPdgM846ACi0281A0dw/ex5vsqV+oZoHpQ07sZot4o0B6vRre5F/jtDxW/dxna1sbqHtAab8D
BPGhUAMpRwe0H3jVWXKlhlwMQXD5gCrs2O2NlzbjrVJzmTctgykRcxItXtRP5BWRQBf4m1vY5Uf+
20Oinjprk2TV9yJWd8/Gka6x7WqV5m1Um91mu+L+1tDzUebJprCUu9U6calzVVPsSg5rTI2zEN1O
ZfoBVAJ24dL5KMeJMbwangx8W3uP/MGTuVzG/4uH8lKw+Mf6QzKrpm4hmFGB6KOGLX/+B39k6KaI
yB0PkqSNFgsvvd/FiuafpZSnKroHxVtgPRbmRnTl3TREp64YQe074Nfxi0FUUiVd5ien9dpX7tPa
SfYZ2FmphTHpvqak9JVTd8Od3So2PaHEcMWokz0lkHDjC1FBYR1K17GcA4Hq/GJYXKxIWIoFJGRp
2ff/4ttdjpg/fruGMH2yqJ5puLpv6v5fmsbHtDRDuog8TJaE7GwrdT7aaCCZMyfxxL0F/yMfmOzd
Nsv2s838BYtGvO+xo9jjPYWuRdOBZfMQStIZpLReWx9WqxH9l74OXDh1SgAYNASMuN0jYIur1ukB
4FeOd8RCCluwIy2krf/nIvEl+Wirrvrq/2XxPH9U9dQmUdz/27/86XcvVcH//vqP/Onf6P7ttz+O
PqvFC/yn32D+SPrpUX6209NnJ/O//9d//yf/u3/4T5//Hf1XINn+p0HuZ7YfSfFH1ff3f+Xvqq/n
/c2nTd7D+UuCxnVsfMF/9yXzJzpTlkOnvUFaW3eYUv49xO39zRAoL+jFlml69mIm/l37Nd2/0U+P
v1m3rSX+Lf4nGW5h/dWVzEfO9vjk4Ud2bcP766cOwCnQxM6c9nZF4MTqmA8b6KiHaU4/unQxiyUm
vadj6G0HWzuHsqHsBpmNXEjI1F5Ye71MPrS5Vw82/M3YrO4kWUP8zPQ7D/OdhzWIBB0EiUNTgx9b
T70XfXBnfrWxCa4ydzkNZ3JhXJapbmO+ryL1aA2CR3CDecmqT2Yv6F2oYUK2l0inzpiI4ZLQTsAp
GOQxNB+orQSWvK4bvQFHWVZrOkquIKPshxxr0zq0BcP66Lo7d3bglXeK6qwJLI0qZjMIqzjh/yPC
jpzDQs6jdpLr9YsTR92OrhoncDF4Mu/gKRVJztUElexltJ1mM/kGtmMLOiZEQrlKoKYwkMTdxsoT
cahmskJ6LN4T6ICryPI/kO3S4yDKF90HJwnwrD17yka1KrV31xgvmmlVBw2FfoFDmYFo7OwQ6lW3
KXoB1XIwHxrPs/eAtckRcxdE27kLbZRP/YgY7hXhZ+qQxJAu+Wa6hj4mr21g8Oq3qBQpVNxyOnUa
e9U6NMuzm1LRQQH5F4HTD3jJJAB1O712xMNtrUvXY0yqi5pXRQyDXh/l6KeCyrhVDVg66J3weTTd
N73M2DjNc3mLEopyFUTnDa76KBCWUQWSxoC1FgtKhMZcPkMCw1SUtiZDhT5uq27+ENhC2I8SUMqN
PA9AMtJmoNNBQiaSNKBGxQp3C4ZRZ7B/jSr3r3VccMbZTrTu0KF2uROpbawy9uSNlWwbt3jnji22
flXb95Ln9xNCMVEWErHcGqscilJdPvIN+Ui3VfzQNTOv0Vx1eNGRzh5g03UveeFJJA1QXpjZX4qo
w+FE6P65sRorINZERTuN2U/RkKqtY4XNAZ1/QqzBWsfNt9xNQ682cpAlHvbsObYjDFV1pF7tuMNI
C40jSDwKTfxRcYbX0RmZMVt3jOlPCZaDrYXfb61HRnMymGxOWmTRBl5qzTXOjAaJx2yeUwG9tcE+
FBhI3Es/Ftf6nJr5Neblb66Xl1vSkC8tlumVkxunUVuqcwvvyZmtL7Ld/cZh7/4wTF63zo0xR0+v
vVcovX1APUsVpKiMwWSSe42jzDhXBVLA5ImnwhnqRzI0ZTC2UMvw3Qb0bLBwVGG1JmbUnaN5+Mpa
TDQ+rRR7+mEoi6MmiQbw3t01yagR+AR53HcY+Svxc0JvXyt3nE94RcNXNuct3QDQlpEox4DHo4LO
PTDJ+C5pw7CCm0YyElEG56MT2wh4WKENsK/uAmVBpvASXZ5C36JMZph+ug1oK6iRZOtbjUYXbhFx
ZHurHnjwUKMqGwU3AsDxVuB62rQdNJ5XE/vgwGvguJYS2DLrHLXu46RdCbYTZ99I9npGnpXcRrlH
74gD2zHDG5ShessW6DnNrf48WwDUuyUqT3fzkiwdIohonnvLqTnY4ALRAj65ERYJ1ORVk7rPTJER
Sl5MENa21M5PiykoTSZwWbYZGYH+ClSDxsY6em8aRuYwthlFWdltMV7gJnGVWJPicHep6GiKqzNG
VvS5lfJBBTOF4FOWWbSR/CwDIPP1aZDMNoOQ6Vn5Os2vlfWTaIUIYreKAstqumDueRl9iJYrs4D8
bJdoIcoA2GBpHmgbiRTZGd1j3rSn1qUvq3Q/3UwhX7lECAEXMWG746FvNS3A6k/gTwwvtpgXT/Xc
HXxux7sp0dX5P5+thL2QR/44XP3lVPP/QibpEs1pBf1A+zYBZKjSMA1iEqhsCqvvkUkmNK4SwiG8
1zZJqT2oWuMurFpie773S2kUAYN6xavSg2fGTSfoo3Et/GbaRyoamEBzdubRb+5E5zz4ggeQafQp
pj/0CmgB9G2m063OltZXqQ52P9Fni5QcYChkJivx/YnoOmYQzch2Q4HXwy/K9R4Ybt8La3Z+jIVw
136GYD3lg30fKdJEQU3O5EazrTm1aG1N+0tX0g4Gj1izyGgqrnxFH8/grArpWVvIKeI1cgf9GA5D
GlSz+oAopPFzVO0+iYTYIO6EFM+UF3Tgak0sgOuLpmVAvaX12GdDEYi0pQuGufixGtnP+LXETmvU
eyybX7OgAskvB1DGQ3aKIO+xh6G922Oi9nBRvi1JLaThtFkChPfBqT/S3Leu+FUxyFeKxHTBlD9h
/L1bqYh+Am2lCrJJ2PL2g+gDEB35NWrLnFeN9xqp7WFttUa0xmDC235Ep2Z1UyKHWAjADtjLQ9nh
8BKCsoaBZSszQPjOEAG/naa5qirx5aqQD22Yril0gOEGZXc9KvEdoQJB2yBa2zm+vxIq+6GVIx+I
kjZcqSvUkQTBNNVYO2N3x2aPFrd2exumn09vCxnVvVaCyi9yqW89EqpwHS3tWqIibHItMZ8pOq4u
snTFifecQa7I/sw7qAr8NcPVTtn7jYaTbFO3+ul6FQupqFcUC+jDdXKtV1IWzxiW7o3vDnhwPOeY
ch3A7B/d+87n+dCbOMTdmwDX2IDcIwbCtrAy6B3qWCRif5Zi20cYvQuDm6CXuOI18zVnr3V5DuSD
+iYoZRo7HPIkpB1WoK4imGOjOhtaN6y1UXvxXD6+ma4vcv/4Wik3DejKPauaZmei58VacRyMy7lg
LXlZQnqrKVQK8o14isaCwyPM3bPEU4ZTJdvgdDmKzOXH3JOx6pZjJ1oOIIpucO2HzGyp5tV7F3PU
qlxOq0S6X/zu0fWHN2t0DjZnGg/BZlVwyuUTDVOj096NobTeuFjdPKJjJ90yNYgQ0Ga83HUDrXUB
njdG9tzPdb/PlgM1XI7WsQcaYPM9b2lVb7jnLz6vtCq2njeHT6lh0XrGJTJO3PaMJShZxbBmAms5
y8flVI+W891kvc92qHyYxlltptGg+E0V52lZMbHNHE+4TcOCkoKsgSBQFtGzigDj18tEUSyzRb5M
GRHjhouWt0pF1e7lMotIPMYPkqVJwHMYQc6JyA9Gy+jCbOFDwWWcSZfBpqpxEMSZY2zQhTmp/cy5
dzmx55qZiGxCsiUMZWzABKltu4xOjWVGhDgYp1iVe1fKUMdflatIYyPiLsUlwHY85v6qzvYsNSm0
JT4S0JbDgZkk7d4yxw+5DHJaXxJCXIY70dr9c9pJhGyGbiovuLbOyziIp6PZUDiNRXmqyhvYkRKl
xn6zkZ5zBWMXnGeyLA9O3G2zi56RC5p9Gk/YkKRrdK291w3ptQ5TSpaZV2PmVor/Ct6+fXlmfUy9
8DLeagWDrmDiVcvoC3TgY265eKSiXWiM9CLj9F9lcRauuCu9xZqtDk6VfHf65JQm6S5J1LWRBqAV
mydIH6s9RErKQozXqm0IyTmwzM1lKtdm5nM+dPYhXGZ2qAIXIbz3jGDArmjq9oybffx/uF3/x/fm
P12td5/V9Ufx2f1/cLk2yNpxI/1fv4kDv1/ff7+WL9/Cv/7z/kc7/Sj/nPr9+7/zj9Sv7buGxdtE
t3n19X/crl3rb8RsHV03+Ct+u17/43aNfQrrlEm0V+dpyfb5/6R+uV07yOJL6tfQf/Nc/fuXdvv7
fIEowYvNl/r77/+plMWtIkPb/es/G673Z2cVFl/D9IXh29irdI9F8rKI+IOolQFkMLMsLneJbr5i
nd24o9zrXj++VER4d3mY1zSWzO13Mz/2A7egYi5BPevZz8rKxqsb92iUEfG9u1n1zasyzzNMctyT
JjuJ7rvEzHt2TARnM+3pfUW0DitnU7AM96WxwxBgrVu2UHvYgS/6lJIkdkcHfkDV39CA5bVbGleq
DDBBZ+9aCu8DxV6JSjgzcGoXG5JE262MMd3ijh7WzRy6h15HPVJxRWAwd0KGoXZCqVRl0JHA2IzK
C/jexLWTnxrZKaTLkmUoZxRKsGOvTGdQxPjI5mUaBUylGuCqODYwU+F0P3RIVo1VoYh37ZPsR/1Y
U0NK4/CU7ASufLhWd43/+re+pU2pGPLb6BrlA/JXtc5z4QZm5pN57qO3jmFHsVUo2teuNl8AG+SA
DvsXAi+M282sM6RK3GxkOsrWudE/kDTNAxVq0cpV1oPJxQcldC37H0MLf6ZjCceRXx0znpDruem2
fpm5FPHIL2sKO7oeQaE3Igv0BN8AU5WNfxcKRPatwPoRaJolAmuGh6GAhdnzjp2It4L1OA7+fQkj
0gSUYnKG1Cr8euvXbsvIXt6prT2kuXmW47DcUuC0tOx7VlFNRjw0ed2zb07EfUL09NmSUWzWo4Va
gusVVFR2s1sH0CrFYi3wcqUlxEiJhilaC2v/wbCBQqKWf/JMrQL+bkweUP5TVaRM9SNA50j7KPDu
W+B41aRPoN16bNU+iJjQeEnSG9/4z1bQFNtm+UGzUHE8yR8yKqN5MlMm2Axs3SeMxH6EOtLd6Hms
aVVyxiPFej3VHrNW2jtToiunKUS3mQUssL5knE5Apx/IhjC0t95Lb2XvdCkPhCjaE4Xsvzr6g2GO
tL+sr7a9lDCQV3BLWDm4+mZqAathsCFnWHS8TBG3lJkQqOUT2OsfYMP+wIz9mDCfw8CdjxItJuRS
x29oDvfcZkOmNSPf1X+V/ORGXn5W7BNnHJCVNOg0+iioBj1y4FrItWSLBG6MzpE7xnXYIss1Urdu
IpKPLONpcZm1QDV5DLaGUSS0PsY+Z52o5RQjJ/amJiDSGgyYWrq0D/TWtvVTiLSD/kKqcJWP8+uY
2Dcjmlvym+WDJ6EQ+9LDhMXHaci/kzDJjlza4LnofOC6Nr2lovfWcK4efRT/wfa+8jC55BHUJJD7
m5xnybaZuTQ6bIdXVFVhYS/OKMuCb6z+skbZvVpF/Jkz5JDOd3ADpclNwx+wq9iQMwjK8doRO1uV
PaEsV7JFSlv5Imyt3YSzBZU0GcR6MqhDxvqB7U6vn6P81TP0Gj3HTXeD/FHLqrqFI3YtHGpHOU3t
Jat1Lsnh4xQO+QGonHOKqUjEC8qwkjQmDaB2vpNj7G+HNH61eNffWk8+daEentteZkE5VT1hO5xZ
zCR7toDpSVZE15py2GPM7U5Da7IJs1ty6VjLjo1IV0md9C8Z67V1OL7Trx5+IzrwOEHJzor8W2HP
/TYhFhHIWXeOGLCPJd6nb/VA0nHpCydgqF/GJgovyjY/o+o28LHYAhmTG692Xyy9eusokzXNujlG
rg18GSL6xux1Ep+VInNn+zjwIJHsMNZdh8KVZwIk2dmba3Y+k+pWo9f2OzAW5UphONqKgVWxzSVv
ZUdcyRyfCGgDe1OVxXDyeIqtWg6/B2VQNtxOzz55hxMVvx4Ng9uxb+OTbEec8TaNXR65IQ997hSD
2aVFlGRgmDW7sb5F8E5oeaSohdI7XqPCR2fh/MjicVmgcfsiZD0cq26QK8upZ7Sfn6aVvyQyvjus
j3ZDB2M4Ls3n5irHplrXxGVWhW3dR5k9MXbHax2c/6q3AHTq/r1PjQ+h00lWk3iJYjB4VGJaWDqI
wwArX+mxSxi5bX72nAUsTWlrnedns1z+YrC2BEXkWlJ3sVIZz//wWvkNqe8h/JmlZbumXNdZAZn/
Sp3vXd+mgUkjLy1S+ha8Y72jbge0RcvSadIh73Y2EQaKHUw7b3b0EPJwrLmruVze5Vh/tan8GhBy
1zWc4xjfSFK8Y5l6phQSH5E9r9nYUNlImGxVTvKRRxMlchOXLMP+gvE7Bo4e3dVkPLPjIFGgbO7p
rLp4HD9z4rGd5fYzkcKM3tmEoajW9PLWAMM6HXXRv1MgPm+ilMsqe/K1C+O7qGwebvUPT6++2Zrx
o64d4oK2hT4+l5v5THHxrZR0UM/0LlcJ7/9xmndT0zx3CINEnNzhbiUWSdFiRVc3NLzGpMmjhMIK
a+DLivKcSDPU67RtHiPBTRqGEW+Vcn7KzRABniLlFU+wiW96+M7nuAlmWt04E/l5aLnyd2rs5x2G
0TYd3nCGfbCxfKSK3MLWnWcBVMx11xLoGDB+w7+eMOGRO19zv99GtRkSqG+/9doWUsGPZuy4G6Zt
sjU66PpERZfCT2D8KSKGr5V3nmgmoDo6ajOAeq2M0x27bEiQYbIYP3sEfrzV4FMzoP8panNuFD9t
1IISvGriTlwDysdG2OOqivtdEn+GreLS2gBfSTn5e3yLu9aqHjSgYWvsGHCAOlwYUvVnzHPouuz8
E6Pkol7gIUiEh0ivXePF1ciESdsIKP8AWhyBM3++RoN2zBz7MTXg0PXDSCJ9cL2VqZK9GFSxjuv4
PfV7PtbqUQ87+5yHM7SNo9NHJFMSNHtr8h+tuv4ZAjIDTEvl5lLlXXrxIyaQcCtCbtAtPmWr0j4Z
FisCCjuZckUFdbScBtmpc0rxQOvCTXTARVzSVesqJ5Rmf1rUpJE1Vi2J1yrflmn30kovOzBV09Xu
DXfmz/Q4iwg7kqwOhqbHm5oOooue9I+9g4VnKDRjH1bCBuhC3/rgPsfq2Y36EscKzbH+oD1zo594
l7S/NAU7QHneU+fdmboxPGYh4c8s/Er9eUCH29h+/NmO87ytCzYklg1tj4YahEdNqmwTKyKt+Kgn
Sd+NmPrpfTb56MbumR6G4bnWUwCArs8OHZcPgfTp3cvyvcpg5QJSVvuwK5/JUIEeHhmOlqlBIeuv
/bKpg8WIn8TUEABATMziaDWwtsTovVpUTaG66vucH9U2jPOndPJe8xyohKLiNUwYJ5dfcoZrVlDR
vo2cn3RfJutClkkwca5oJWrCVNZbcQdqA534M85521QepLZk9rpLE9abhr3CuvL5htSAmkiy/tQ1
gFzsrD6INEr2pTOfcSkh3GL2DYZKry6mtLZZG70xIseHqMz3/bwtiWyTfJhe8AKIsx3bX7pfTOte
JVdS9+m+CicziCiMHqUvj1JY8c7MqGrr5pwC7ZV07Obid+ewVt5LPE3UJtkTBRYNrj4nfwfuQC8l
my7ArFpP9t9K6NeGfkAaIbz1eganHjwl6ph/LonZ7RXT5snCF3qc6DGB1zaFSOjhEUZP/ZhYj3r7
iwav6qSGNj8Pyy9puQ1pcoE6HOeHKYqMI7GEeyE8IrXCyGHgiZiFPQa6yjPedQgJ712iP4aNGoNu
xuuvh1oGXZLxGxLvTJM05S2xFs/4nVgtIuvukIhuJqHDTZULnU9QXK7LmWbZjKDVBuxxt66FX+zj
jOe9WxVBWqj+SpjTXOwl4YoqIGLzaDoMo3F2Dh02k3lPEcxg5eKpC6xvTe7e82KeXppYpi+SflFb
xcchYnuI47VhOMIbadTczyKjvuKLelwSmaemMBluNP2nmbvjDa9qBGpThxgFYIUngrdXEv4j0Tjw
v9ikT7NJxNeRg3rzlXpp43JvebJH2NETrNq4ocfUxB/UxZwFg7nlwKV0hp7Dq5REJ2ZP+z5X/q20
Q/NmpxReLm5VNnekTIaugOBg6EELcgvVrIGJXdq/cir2Do7Js6ViX6thNV4WetwJ7RnKYdHdYs9p
dpVZO5s4jlwK06seHJQnvo8iezK1A6Mm2Kc05qysNXMj56g+4fxkDuCHvB9Bu+0sq98IFhRb4DbJ
LbN/e/vVQI+TeU83TP6yYaHGkrKzm48umvkn/PaNmwjJH95iB9mJ9gnSU7MyBQQT2xpfLIWSnymD
4Uan8TrxS3+xKfk7DNnfVYenODMq75IUmIPp0/qWD7p/NRp/b3ilDSOhe9Qi52GBZXPHfKA4+ZjX
s3/2m1hczBlHhwWf0l2aM3+rz0yIlpDu/2XWbARa1yvPON1cUKs0TXQ2r0Eu+nNknNI8i98M9oEY
rhMb0ANFXYMdbcvaP+mDbZ78iV042UY6EiBgQOyoCN33eKVdiKqPUaRz9aeaCb/zIxbdKhymG0Zo
Z9Wp2cKv6k7Mzl4QhkZ0bpLqh15L70I05NKzfn3uc2i67AnAtvPeoDPFWNApEA9kpj3zmNJ/sHA7
WoJ7EnmycDObajhFuZXu7S783mY84Gzh91fEseHBaeetr9Axis7R3xtXuy9Qtl8ddCgts3g65MrZ
1WNtbh10/pWycf2BRek2NcvZjYxSODsFSGFFXcKOBD2IWby07DQHYKNJbX73uefVynZ/+pW9XNNn
mCZVvBheNe2xkqwqWtaIRu68FM6snhrvtTSOPn0218orp2tF1pWIDXrwOD5S6FQAi01wTHUQAhMD
72A+PkaxVX/aU3lkDeLdYyfa2Il1hiaQj0yWDBg+xU5bP6nqC+5jd1tAkFlV0VRfDOkz3xhhteec
0K8xc6YjmkeQoNqhVvJNTZ239a3K5bjQi6DPIhTcqn3D7UPIS3zoha0fObIdNq0VxDA/Kp5Qdk6I
wylHz+xBCodRkRHVZeKdkhufqPiWDmLYYelyd3oxWezrx/zFteDLA+XV72x2Pinpnj7MWN9PFSiY
NuUKO2gUH4YoJcI3h43mUDgKZGt6i7QeKx0r/Y2yJF+MsOp9yJe0ys3kDAjV5efMjjByZJBg5OAF
C2Mcq0jReLrEXtTFNxnR+Dj1YfSE7v5UqUd7FvGXkCpoPvMhs+5WB0LKYzPE2bykAwHPPPQa3ZM4
0s/Sosy1LDrjofZmMnFm1Dy4eZOt8KnkgO6md9OOr9FcprtQYeDUO0qweYydHfT29YCnUiva6FU2
vVyVXkaosTR2AnPoLh1jWlZMcrND07PaCeGt5uBjTvRRfTXRjqlvfMMDzhXYJpEw5f5+AnwAy2qi
C02PyEdUNa9IRLH7YunoszPhXA8marpM5s/IBvHTvBhBnZ4BmKXMps00Nop6oiNthDy08+RMai7b
haJOty09p6uoaPjJCfjzZsWyQ5DJWynTqgP4ZgazQMl2yI+uvUKNY5I552aWb/yO56GnUBZoFAms
UrEho2lkzzY0xvlanOoifktcGpBcM9/bk0oeoO8xR3vuuTetNsCIVAR1A28Yy2mGhUzDLj/AL8js
Wxu36VkXzq2btPo2IrOtx9kXezma00qvkoIeZ3bN9rISxttWX0fghD200L03m/7GbmW49SaV7pqQ
jjNzEtpr1uuvzkKja3TRb2qb5kaRTeDYCz/e90z2GI2kcdJSoZABAhmRzGTaqk5kw31y4eycvEms
Kzx7O5lbXdCgIazHzvCuLItNlByMQwAZbFQfUlw8aNqTNoXthjYdnwMmPZRT651LarbrEMSCCHN2
j0lCna9b7AqZ9ADq5KGJ1J2ehxRsBC1yfSFtSKSdH2CloxbBoqi7SynCTDXUwM7ZsgDIALmEJfPH
umrn6GDaLA2AtMQm6bhMGMcohrie91efJP9i9yuPs24ZT13zDhkfj2PilJtat+AmLr+0yy+gTgoK
W4d2J96N0c4uMYoNgmo1cgrxRsDV+xyDmZARuonnFhfDh0JTmgiKUMdpMp1thKaar2boY2PN20Ku
dNHptC43PibQ6iA9v0Q+SdNjyOABzN3p962CWoST+Dhh2+eLHPwjq5Vfmu8QypT6t2KU7BllUnO1
ZI0zJEc1K+NBktgirjCvPeWhWTlZVexDp79ZeT8yv4k1xOrp0HTWh9dELMphka8hEqbbqTOqrTTc
6or1fy2e6QCTJw12Bw65/Bz2/jdJH3hVm9GuJX67bvVOnGtpnqzJTpZizZ7kID9A4ggslNwuPVvT
/6buTJYjV7Ik+y+1RwlmAxa98Xl25+RkcAMhgxGGGQbAMH59HX+dIj0sWrKWvciQfPkig0GnO+ya
XtWjGjLbJg20+aMHzFlK6eME/mDNMnSRIUM/eortM0nr7whxBYCmgk+SO/ucoBBRpF4c09rgdzGu
UwInfYbj9pOcGEamzPXJLw/f0mDZV5X4pGrDIjU70XNRc+UaTID/OMXZUac1uWR6Doj2UaMn4ayw
RHPdDjNdOTQncgT6PVS8MnMMm6COdkHZiy0t3TQbWPXGIYy18PDlLF1zMtcOnpNFKM1PSyqwcv1+
DkvcGWw8WA/nTOziQO543NQ5T6yqbZCjQv09t8R7DL/sTuGEGWggsnkqghcq61f0hSx8y4+uRd/2
BzfkIhY/wheZWzcILFTegqmcTj0lxKAFWnOREOA98NxvudRaM5JJF28WJlSK2ueWUd0k+MfnMGB7
HxAgHETXX2Pe6fzEKKJr0HMGkdyoJBhXvt3G5LU671RTBP1oX8NVP2ALcT49xIHzpEP98iMjQYjG
ocotARmZmXW5lH45Q9KK/JNytuGc/5W0iF8nSIZbT47l1gi98dUZeGZUQ/VS+8Mrcl5J8114EDYU
dxXCncOSbi4LW72IWTI9xVCRVAptssOXsaKQxv7kArH2ovjHLsgq6jATT1QH4LrqbRKUj3+c4ipc
a5zIvJ0i4JyA8neRiudfev4IR2AZ8vFXpv8GanMMXo5fbMy7Nma6fn6SKZYca8B1Mw0MzrIJNHoK
3W6+0Wm4dh0tbEgbi5ElOth8Ct79XomlrbmO8xZZsw4YVkp02aWI9gWIxosx59nVeQzS//w3TWLP
bSq5E6l/AbjUHv0JimTgz2Kbzd0dHIe5rFmIvPjfGADAi4eyuzGig8zgxxc5bvCeK0kEWVTlOaNr
BXgKV6CxfA9JKJ7QSdttOdSvs2FMhykk+DHX5jUiHrL5x9LgO2/F/Dyx2bnQfGoQv8xaVO6CHwwD
86a0KvxT2Rztczgyy7QrwGSJTYt7Y0VyiRPPmo46UhZDU3WdSgxgjeufhAjCm+wJo0Smvau6pjqg
DFmLqn9c1PzPFCvcU1wG3xYJwKtJ5UqUD0fBbvkad6q56L6hgt2NLIyvFGfxhgE5Y4lXJ6X3xJ9s
fylFZS6NCcyldAy1dsd5P7KVphMjDD9om/sE0JmcaHs9YZgRJ1kXdB+WMYOI2JXF/GcySvnkDtG+
q1q5DIdeHopCOR8hbfNsLFxd78ADvDhohMd/fhliOPM6y601jdzHbGQWlHH2o4upOM3OcPWDmm6B
KttM5dz8TRN1iDvnBfbiG3p2f4kr7e0QdKe9lQWLvgLSy1jKI8V1031n1Ku+nrJrOOIcc1nwXWyV
Hx/ug503IhdqaHBcAz4CGSbHpKBY4+FmOrox4xPXCxpIeNEro24f7hwwtISh/ZoHgTmkxi51oeCG
QTHSfehsPHLdx5Hw9hpxJFt2NY9rNVbsrzzQR4yHNvUF7VM3gTafu/TD8tL45KUl3hOHQ65TFLlN
E6YbRrZLVPZ7F6SsIAIlOu/s2p+Y8QdQ/OZrlEzuc+7zTsIy75+MZn6s0GARLEwDGWcc23zv6nTP
98z50zdHyotwVlCosIwNn0sN0RCT37/oi3F69jF/bCSruBqta+l4eliTD77juTMISLvZmr0RVFZ7
SNZI7t0+TglNNOH8ZU+n2VcckmV9qcunmfPrHjD8Y3mtrsBVsRpk7b2wmAKAe5HTtYE3S3cuSN/2
zCCDRaGm8WxWsChrZRnHIsKPgrvZxEy+d7qco9pmeRASzfaNIDv4ZtdtqLSAAhQoVi32gwbftxdT
ms5T8vArA/qih3yUb9XA6Bckj45RWpSKCa5PY9m3IPDzXd5ltIiy79hHZb1mJ7DJHlYgI6w+Y3gT
y6rqrX0WohIrPJH807QkR0ZrExVQC+p7S+Zu4gsDTo6sbqg90RNPAqeyNw5ncDqk3k5MwVUVrvGO
z7RfTY1tX3BcuHtSVf6Wq1O+6XX4E7bQj3P52lgK23CtnjrfNV64WoxLtG92ATW4fd7TNBkOPCoe
5NGms1Y2k+Qqhb6AicjJxgXNxQ3qGWyi8TGpBBW5OEH9zC5Pu59BeeAwzf5VpPOEvkqBVakDtRVt
rHeJGx4hjsmLADOCUdsWm8jo+001dXytCKtkm1OkXfBcfqKfmidr8fCgsRnaQqIEV1zPgPuniEMn
Te90tkw7OsR///ezFf+G++Pfi1/8/+QR8S1SMq75/wxhLOP4S2uolV/N/wng+V//53/FMbCFmKZr
eiDhOSL+CV38K45hPkg7bOsEwzaukf89juH+J1YRDCE4Q0xP/APQ+VccwxJ09AVhGPg0C/tCiP9W
HsMWDs193EYmWZX7n//xHwJXsCdc2wptusocvuD/lQsyWcZn/IdWzg7uFPsRa8kwhU8V9RmQSPVR
Tw3DgmdV+/hmNUQcyLV3m1j0klG5ebYAr6G+WumbF3ZPTcwAMtmxc3OxuM5to9jGDYey1cF1QNY6
jdStK9tyDqkNEzcb/oY+OVCoBxZ/ZOzsOD6/c3MOWLoHi6nN7dsIrd2pjfaE4DAuRnfcRF56jz2u
2P5XNJNikx3EquYWIybUSZevXaiWUekNS/PvxLN+4YngrYHDsnYUWBjhGfUWU+cy6ny9wJ3xxYkn
NzEncOU/CdJZBG4pX4gi5xcYHorgPrsxOtW5++7CRN9aaRuvyvLsj7Wz4FKuljwtqwVNbIuS7MJg
U78St/0psPQdsXODJRhyCUuMKabDiiHqiOTJPtZbmuwMF9RFv9Jk/WdMczQdXAx2rN8s0LS7Fn48
a95tMqg3oZK9anNnK7ChjzY9O6LHm5ekGtIOtHooytkXqpwCUWi57ILso3dqOISwmE50tDj6Isc4
BuFd/cXKb28byNhl/McWnY0lGzi9h/a2GXpeSa8zXoK2fiXkylgQFYjUU3UyIzg25lol7pX2DCrG
fKCXU7Ky2Z/RCMPOrWFlI6F2PC49G+0AcZAO+g8kqjdy98zZpPjXdoY7doIa7QCNllxwFsJl/UkS
VDBGORu0K9htXGbgyzZshyVt6nH42WBrIBf1Zdo9u1LwIex3u+2M0cHiLZTa7JIwIrukE0s9w/LE
Bp1q9okQcj46KLUsKHA/iBgXSAhpZhPi1Fs0Zp/CPivDPTVS7EKqfR7DuR5tnNhWlJ9dZgB+yuPN
bMtyVZG+3uEnAEvHiqePKip3eiwIYbb3HLN5qzPFYFkk1bOQgmqY0Dk0QCh88Bd4uD9bXvG49tQS
E1f01conDAavY97Jfdq9+qadftM5uDRBhh5N/CJ0Jjw3xJcp5HXsrXZgxeu2+K4fRzUL9GkfRfO4
xPhvLPpZo3vHMtrUQe4j4xjDOpByACKZPLXuzJscqsdTO2OtxVXJeBBJghJzpg6Mm8R2BcoNZxsY
7MpawTxlzWmX9zIkLRWBOgjTtTS1Wgd9dc7SHaT337S52Rt6f3DaDAEIPQb8QTZ/WfRfoIidQl4h
pi9YFxGYa1aURGEeLQB+twNfvJAYFlZEP9ylsmle6vXOt66PTpXOklve+hik6DA3ivYV3ysthf6w
ExWwgDwZji5vUB0kGV/D/5VnDe3ALH2bOHTWsc5Ra2sXTzbBqkXXifAwtdXNJPK99MVjNZ2ojz5m
sUUKiRQtZy/Sbf7p2QgQkWtuMxwnfAVzvKZR+BKWHwW4nO7BUATHD2vbn1M2elFztO2RdaE+tTwY
RIVpn4FkGzTGV+UY8CPGzTAhjlAmluLwL05FB5I1c67pI42iZ8gj2hBbFdKUYTjAAanMWdJFgRKN
DDvTQMdklojqPNpQTSYt4q2BMSfuh3sNymtnJS1xeFFfaX2QpzhPJu7HudqpiNxA5J2HcHgupqjY
tPzkiLFc6T9iX2Vsx9D7TcOUvHZGfuzhw30LLtCMTia4/HHeQUKhywfCSBxguMC+OmAKl88VvUzH
YOxeUnNVCqu5KFEfMiGKi1KhoDaRlsjRRXaA9KD3eTPAvHR/G0O7x0T5lurw16RsG3erf2Q+gsHa
PJRq1vpgAZwubhexKKnW5hq+lBY10oDa064FhRDmAj7PNvewD6VDT1dVCD4iaRCbkZgrvw42UTkf
VJj/Djr7uSzVZ9P3P/YIAOGsvOx3J7W5sFt8C3X8YToH8tLOhTUKLAxcXktMjC60y+DRa0/mIVDD
mZE9P+re4jtPuah21tzSwcqPgTazgH5YF4/FbO8jGd1bsthY1yc+PLKnj0zLvQvTovPZ5Oo2+un9
+c8wovRPjPzSzPnNFR4YbjjUxiq9Z0ZlJeVbDXFHwgLez+xRb9nBpwvm4S9J2v1o5Xcsnc/wALpt
O1BvhWN/Sefmt4sDB8cEF6lu6vYhHbfRwyLhIaYvpTlxKPjBm5xnZ+0XMwdB98yy3SC/2N0B3+zs
DHOEJFwTQAFaaD9LmcVZVgDhAco5HoVRU2sPM3RV1ZLq8N68TCW19ajual3GiXueU+8M+5IK297z
9qrJjjmKeYAG8pM5abpwA7VUqnLvVowKFHSj/OUKQjEXGi0v2q3y52YA0kJ2fzxShftsTYb84xXW
MZhStLTI0RvTIMaXuM6hqydcacZwUzphAyxHsQ3DtIV2Z/AtS+T3WTy6wlEebL/yLu7jF6uOXEwt
RPfLj6gN4lfdduu+56Q3Ms4KYSN69ZZ/C2pC3FVUVQsH/AY150DTLZSIncu2aKC696TqBFdC7/m7
yBrqleXl7b2lgXCT1gCMIQu6O78BzSsd8zumo+F1jP8g9mBFbCr/4o1EneI8drdWQNOarFpcUPSv
2FaWHY28NE+lMIflNGDU5UHlHMXkAfLCBOaNRXOsDPeWRWF4nKXzp5/dTRejRaUdvTEmPll+/BM2
NTckhFU9kxSbL6K51hZE/6FVP10apgeOOSCn9a2EZLQJZfZdNL8m6H0vVb/kvM7OfiOvbYccRiUo
e/XCB+HHDn2GvsihIZ9NyUaU13qT6MI/R41n3pDKfjlx+ZXVcb5lH9sBKRsCCh1oM5BZD2wtNK55
iz4ewvmzeF8tDbPpDnZm/ngby5rHHZsXnBCZg4mT4s2P3OsW0iDbY1QeyIxUfiQ2GI/JAADVPXjc
ogk3rDjt9eCKeVXhcKIQKIGMktow9tmVHFvEV7CtbCwMsz6hUbFiaFS27MNpPoax+d2Wc7dlJ10d
NRGBUoCNT00KyQnZGJfMcW4Dvc6HSRXyivoAVaRcJ36/7fgyJw4wSSZXbhLeJ2vUY6pfI3/JC7lA
5flOKbjRefdUTdUzasyGRsxzEYg7cfqlbL6p6V2hYe60T61k6n8wJmU8Nrjn6tUDSU8h3Z8kI8HU
Anl0LDTrIQCwkXSuJHLXqD3XxuBmu9PabVl0lAP2HSL3uAHdwrqFhs3w18tTQdkPuYTxpZ4Z9uoh
ii55FDw3fVo9o1u3h9KlocEkALFxC4qrMyOTrw7/k5cMb57dfs4ieFCU8Q8SMv/lmw4ynlU8sVPJ
6VEjs2rrIlorFunIDYaxLoq624VGEi5FCfMu7qOXHifyjQP8ALriUg1cgXtJ+ow58dQ0ZndNw65f
g82fGWExQyfgIrdB0anLSBEQQDhXUvQJJFtX+bcEUfwRlmjxcd+eR+lhTjESfabI78fJ6nA9smul
RLh+IsHmr/MR+gATZo2JyK+fpeN5y5QV1T3iE4GkPloHy8jf6gH2lOppU0Rttqvp2fbpMQqxE/Nv
06Xu2z+YFPTKRlpfQQLEf6YgmVN/wNwuVg9zruo/CrJIuLzKo2EwS7I7PSU9CkJphW9ULWAhKOJP
W7JI49q+1pP5qwDMiz0IuAXIMmKkpne3gx5YlctYblPGGrPuHs3oxqbuMmj1FoXTFgPn2Rrn7A47
D2gk/nJZYs9qBhu+GkYpL+dcKRmjMWmSXxPVF/GFFYfSH5Fqdtk9zoOYMgH218Cd8dkAmVwQUTnb
CRQLRVBqFN09L8ZTEMBPb7ggZXTAHxKAvzgqCa3a7japVbjATMxgOAPMCiyDwc8K2A+PYulM6Ydh
sAu8hxCoT22QxluAbgi4bd8t7dHqcUgof+G1DR73xFy0YTDtIbKvorahISbyV509P+JACx5fMY5r
662cFFlFv8fYBVztcWBGdnUORcUr6TDsSq4Tg5N/QI7i40Uz7qSxmJaRvU7q4tnRwlq0VfSR4RMU
0j9Rfv2aWeMhF9mr7QwvTH7xllbAZR9TERopBiMmtWwcTp7fferIYTwIKWrk/f8LwWpp2Eb5zhLQ
R8dL0+dBJk9unWgY9xntJ48SGwZ4niVzj//BpUpG0q+O9fyUjKHedkK/erBpsVzSALZJk+rRWiWI
e/FwP/iqra9FwzXVNajNojEMe07VyRut69hQcZNvcCIPx8I/mjpxCIrhOKARqT9XAztpGjNT9N5D
w5G1LeyQgYDo+rVw41utqB7v3Hm4DSmbKrv9S2mSDysVfhlRrINnJMHKsSz17D1+aezxuyJbsoyr
gm1PL1kodbH/ruaZWGvUXYLQf61h71zzECt8xqeYd2B/KtHXnJomYLefhpWbdtXKLqxx0xEkW+CN
qXYjBZxcAPxz3tOejpmqvFa9dwQr+e24urt3W8oUrDMiBUb2UROa6r3XxrcY2o3PQdj3sbX5F9wp
sooKFi/+UjakNPaDuIPcjygqgl1mil1rFdvBH9OPVPpiUWi6csTcnYeq0aeg2urAmw9EFQnhFRFt
uv1Wp6zCnZBCSBmodUa8dF02DM1uPVwoazKWdje0u9Id88dKP9+4VtPvo8DBiE2Nco+mg9rsmfXj
rX6q4FetqjJijazMfG9TZ78JKKJccDlkxUc28xXq4y/oALS4GPEHPAWf1X1xtIXVLYbcyvatWTUE
ONv0YLSzi7He9tdWPeA/jDMLs70yvsELHVgN+XfPs8QKw3T3WjbkeGyQGoXxKINKm4G8pty0JTcq
IQ1u4JHdHIntH9II6aKmOwMz9UxG2zEsxHbk+tDsV0ii8YtOf5UTDesVCE4efeKCuQ77UFBGGxID
cgGgcDyDSGW1mIrm0mbDIXD6Yzqr6sRqcoDJSnv54CDretF0qtjTUS7cw6ka6CTVvhqOlmecScDe
Ch/suT+XLHK9GBd/wnJGifgr8aR3K2UPyjIK8/fGN9wleAQsU6GDzXkaIP3irFmgnn0pBng6V3R6
c3C27IHEcS5x5yfCXxv0XFNUPE5OcvR43mrTw5o6PjKqAxcN/M5XNtK0cDkMC/gR8FFXtYbRmZ4b
nRwADCxwWnu//LDcSt4scZbr8zy71BSCn2AdDz2Tbpz6kJh5vg9674stsIJJCbmY+Fi0LklT7UW4
9fEnAiazTTgLabDwNHfidLC7967kY2kYZf0J93WfhHO5t13PXTdV/FMM8Lhq2fLmZP0Xrhs4iAuu
b1Za+58TnuFNM7f+rkDK5IPurZNhVtcWsD5c4mmbTh0xXHJs+8bkhk9D1wMcNoitPxX92zCtQTlu
xgwJg1sLMKyex6UXX1XCw2dQobuRkTFzsOIMSkPjXExwmsZhCg7UhZzS8SHt6WncJTavpOti9B25
l1QalzxEo6vUbboqCoZSfE5wvJycXD7EmiPmkjXuzOKA1lRs5ppLplOhn0s4wle0CFo10l2RETfo
HhVFNASJlY4ePgETu0UBs4vpNDYZFxy9k1bSrItH4iwG5Aclg0sa+Mx7kU0OHhRUgSCG28KiJzw1
SDMyyo1dJPMBS5//ajpe8SL4TMMWVV0/vbCCQouYRXKMgyeLT/XLRL6K7QSTpNOUT+OQH0jPWdQl
ohq1kSFXflo/NybXytiJ3B0bxE9tj/qou8FRKINBfuTt1enCulO2JsX0RRFfiyY4bIlGcDvLluZc
Z6+6zLwLC4WUtA1tX1QwEzCkoUfK9GRrlZ5USsSfMURSmsnpjHs6xUhzpnhjUwi3fulcoA+GJ58m
93GFs19IA+0Tw3Y+pIYjmDscVZCnLpBDSEpZ3HTHRlIqOLV/jMd3RGFWawHVflh1Zr/tjmXSXadk
cLdxHvGJKZnc+oIsH6acpfJMvfDsDOxDZugbK5mdGJx47xUYjpmJpr0bxAzIhMcW7Fb5vY8Yc5IO
dCYRhRHRw4MSDi9DxOJGw40p23pTRgIL5gQuFUGc9Q6v1yALKsLSrwh364mau28YDAddiWPTjcfZ
Sz+7eV+P4W8Y8d3arPo/IwmQRTWO6d5o9LGkr28L/9t0GYSbR0dvErl8y8FPkSQfc2fcXAgr+CFb
KnHwLmC0T49uOTxNFKAt7Absog6EzXzdPYuMcFMboV7gLybBkTxYZt62pxP78ZdPIAxgJnyZ7fZF
xukhx0a0hOvxhWcz4S0pXyC+nmxDBcvZoeC896NvpzF+epoV1j4yVhJRB9lP+1I3V2+MrpSGoRhr
awfNVe/iuAUj9Fu1BnYnuLJ0hmxgpZk7WdFFjuE3xRfCh12uYrB6jSApj8rP+rr9GX3G3rBPcDfm
hALJoG4SvzaRtns6v+PmNcRLQcrtmw7V4lB8CmXcRKp23UhCjegOBZwFAmxm4LltnJdR00/lcdFD
9fB/tXKkbt4CWWA20bLq8MuHVLOO7Mmt91I2xSmdMKKalbM32nLYZB4cZTc6osEs8+4nVr9pl0j2
YJoumfG38xltfOrqRmoX8cfJe5GK96QejGP6gMw4pbfiS38RHqWSKWsQt2qSRXgzOUwtY93SPH52
0+biuNFPkubtLVWPEkyF8s4dt14nBecAx0r8lJU+WZxULemSno4xbsVl2rIibcVEZv7xS6pwUeXc
kAPKvCgaYE5M3aNwK+7i7AFrrzrF4btX54/6Gd/kXqw+ozSuD7boOZ4Dm54wqApNHyXHJgTv2DpP
5E75uDKawZqm/bukcFoF/dpFcaldaIUW1qVNMlG0JGBDc7wOR3/Wf2aClPFgv4Vm/tWp6eDb9onI
Les/191xTwKyM03n2J8+I6++ljbGVBPzvY/I4gT32Upfejzvy7QR57EbvqY636Zj8AGd64ZLJJ+7
m1K/M7yi41jmi8lxos3Am4dg3F7wStce8VxrNn97RUrg1BrCHbVrzF6TtbDqGJU95fkhEUeHivtk
H/Dm4M2Ls+G7UNhFVJ/7K6IE0Y7n0t6tBFK/UJhHq+RvYlQfGZ7RVOwm994R2EhT+4k2qXXbYENx
a5qp+pY/0K3kSziJV98mpabVh7Syz8Cp3Y2p07c6DK5xGixjZT/R2/Vq0OAmj7U7fGsvwDFWfTTz
GC81BWJY8tjVrB34yNSOdpi1WpBC86G1VLCC22yuJKjiMVqbhmxWqf+GKSpYUXpDf7KyVkHXFwvt
lNceuNFmDljwBxb0i9DELNIFxnAxGxRBso7hWj76Jb3cbtH2MGVNeK6Q3jHFh5jMQHrZ0iUzZlUf
Tu7Z76zoyFzL9jeuOyIU+fAjc7wsRpJ9tar88gMre/oFkYu7fV1Hi1QO/qXp8uXg21+mFVS8cDur
TcrXLszAsRA8auNh3rIp91ZBSP887rzykNcjNisW02sDYiU1p84uzMxmbVEetBY0xBDn4SoT2tzm
YdNDIOje2xx8q0iaZTkqLMvlH0MxpumWXVCSIVcKA+q/RD7bjZpW6X/+UCclyjelfX2BKbmYg2C8
xiQDsGNO1op9PTQwOGVxheFes5rczVWywzlvn1h4QnUt3KNrNgbW2PFxC8iK9czJzD6pAPVEmkGz
O0HZ4eWYLk3CNbPvjFPiNQmHMqlBU/fBMa7vRViu4aPgmp7NPfSYi8qsp9KL5XlqphNbkfRMr86a
65q1HVp2LF7lbwiXgDQh9tSJxCdNLYYnuv0ueW172zGyrBUq/t0ejPTJmxy9pHng4nNTOoa+0e7q
hqIJquGWyajLVZS6G7yOHDFMoDuLnzffMi3xsU9ZYuR61Al5nbPnfbmliyzdsan9rccHm+Sx4aLg
44yuQRoIDzKPf7EZHbWr9WB9VCm85dgMn8ETsD7M7eoytN1bU5XtYSC3sTV1jTalzDMHb/oSVs5P
ToSTIrBJLROzuw8xRv+VKejcKywWEkpmzI9JEG1L0jsLoMAzsf7gbxgJNDxuom0fzT9Zxq24oQZN
VNNbA0ebU7rPuPCQr3FqvsWK2PYCktCIh6u3OGor2jVnfUCcahdjKqGrZc5GTbDEyEne7NkLkRMO
SlnjVdHScDAOLV1PsFNwwMVpPK/JoWLkIZvHjQHL9pPdD8Ehw4W+tgLynFqYf2fAJGufVCie/uTa
BUBHWTPea4eS1iZ0qFNU1l+gNNMRmiwqTNodcKYHW0CHdxZPxak6dY3Kf5nKfMtJ4EyN576LyL4r
QWUxsvsjc9lxvapJvmYs/9dcFbG+VyeXriSyUepkjHsxJSyP02LXN91zBUno3LbeW+vXVNmij0bo
yWfsTUdVut8jPJJDSHDpNmfgySPn1nXpBQnRObh9OCxzzGD7qHVD8Aaeuca9hn5i2QFCPjRvR9V/
8az/KaGIrUkezS99H7zTJ3+vbAoaqJ6OBXueFnC6U78VyoRoeAoEM76e3IICiIIPKU/5lae9L+lw
ExlV/nckkcfftF/UHVbIytF/ZWewjCwfHHrgQavEssRy4iaIrFZvhjANl+xtVklZPsPgkluP7cgC
iI1DlN/lWNtKirjooCN+WDvtSmn2iAZwa1mh0RczPQng9dbsPIOMnbifOKtWttBPH8nbWg3OLtLR
1pyK7oQeUiGKqHHTd80ms7x611GaEOUminjxGJDtH8yxXE9H2a1mj0zEYOPvDTxWSo0XlBuPH/jC
ViJivdX/cUMqJJMgWc8DaXy6GPaGwBxHLmiWJIFRKXfauToG2HCzntrn2Sjdba47wPfGZs7/5Hzu
X5z0HZAD1KX2ATeNiq1d0bxgRQ6VQ8C5xylrl1M/7ueqV0tM6O9NHk8rAy17DTyEcgG7tlctQU/A
XdkqoQ5164fOAPMfwWqyJw/xAqd+YcHsmwe57mfRHLyHJAl/5Ij4wGpMx88W/iJ46HNE2sJwF8oN
v7tH8MhChqqdSmLWNH2uZWa8nCcZEbUfFqGiyMXP5r/zw9sQpTaXXQlZBlMDORheqWbQBoazRQ07
990pvAOT3G9FQRHiKHLV6Kt3GZbjaWDdNFgoRWUcD2950J/XZlHjD4RQcsDYgJeqmo445pj2tNng
s6vFW5oT2lJ44rqEDYj5QtZ7AEFinrMi+zS0utPQ4a67Dt+CrBGNKNml3nXpViWbPmfCPVDaRz3m
b2mr8y0FRHi8BZWQCbzyyeqXBNW+aO+mt2VVuwJpEL9GGCQks3Pg0yoHDTjV393MR/gRPh5jOAJU
yvWrDLaGYVBmY4SUVEONws7VFMtGNC8eKKQliMmAMEX4EQwMZ3FdvD3e+4s8hm3nDrg2gm+HHqpV
WmYAtOX0okznOyyojrVpiDeBwa1GrZ+qEWR35vYGsYT8t5jofX/wle0kupN9JfST1mcaMbkzS34o
LTUi4YwoqMzrPx+znLGfvzRZWWUSKRbM80SZ0k2VOdtMOu656M1hNzQRlcYT4vB4JzkLoEHNJQwX
tMC+WckEl+X/vPXw1cHMPVOiNa2ybmoYsP/i9KZeYYghrjhmtTCAscO5II9sDrRRK0hR4xwyLSV5
uUYwPco+IsUFhDUZ7G3bx3+mkizfaOBSSyYWNqkJLH3yGSaHXT230ZkUbzJ5YmsVHvCHnoHDqOLw
lPWsY6HTLuKAR4mmsHcDTfmoHRkd4FF+OZYgQpe66ZFtEF2pfHJ30rfijVHyeHYsFa0rZPyj10Or
M9qRVt8+7d+FsmBj10sSZPYHA425qWuuDJNyrA8jNG/twMKqSAho685oX1oylXzb31HM28VFBLi6
48hh4RyQC7tXW4cXEBUGG49RbnNRvlST0x7CjJ497IMsI3sxX5l0L62bhFugUslRMdGHUTu+xEZB
LqKKD5T8VWdVAPZoUn3T2JtqyI5ERMHWiZkDRY/eWvq8/YcOo1TXdivXFdGhEXV3fsD/6b0dWOHD
EJhSnL4krRc2MbPzP7+4GWQC/JbsWLqI+yQvZsgjC6xucGoCsDVmCzUUvktwVJO/dXgMuJY9g8Aw
33BrVytzoMG0ljziwfie6iJxjoRjv3svSg5x1rdPCI9b3bsCwBxE8nrWyJ4dLUdjDjVidofntkQQ
pVoB4/6Fm0DMjM1TvtY0NID2JAj/HMb+fPakXSyZQqjT0aPeRKbzJxB9igP/qRITj3YLmCVFVcMq
1546VexjfctKzlVdnElNNMscuNYqbLtxi9Q9rsqwP1huY63L2TVvbtXV+8JkjEvGdE33TfKnMsJ7
j5J68mRMVSmFmttupo/eyYNDq6Xej0n4FNcVpEaHlmLhQV2vK9aagz0UOwEZfKk44PvZdq5z/1/U
nddy3UqapV+lH2BwAiYTCdxMxGxvuMlNiqRE3iAoUYS3Cf/080E6XaVSV/X0ib6ZvmHIUSS3SbP+
tb4VkTSeY/6Enu++VurYL8JT0ONVyNPQu9K0/YEbwSa/ndKasWQftdE4W8EBZ5sNwDbLlCFIOgKF
dHysWZSg3Lc+5V5Ork+Y1gmVJ2aIuTYsT7SjubGM6auj1aXtyA7Qwh7fGXHXH3iyP9P9gqVu+RCH
zbEGo0n5tLF2W9WjhcKp4ZWJq6S+SX2lDxkupl004BCI7Esukuw1OIZNCc1NSW+Lz5ThleTQQ8vW
oQgQP6i6fOUwmx7ShTiDlz8hWyi3aiSfwqMA74cxrVvF5lEEOSPcOk1PQPWitWwqHlrSx1ipQtxP
j+Sd4CRh6wiD8OtUXwh2PeE4SVHZE+uCyqkOht/0WwKD95kXqbtxlOLa5VrsNf3MTda+oXvqS1HQ
jdKF9Xc7x7c+sQZv0hgfCmtIdenYfu6aFLhR6ic3UH78VeZCu1NEso7u6HE0URQYI2FvDN9QB4Ct
BRGHoPmseGPjT8zyfdWaO+mE81NJ0YprGjTsmYwN4ny6QqKOD3VdMqRN8fw6dWNwyhfTmr70S9PZ
Aj08e4DfCmPX0v2uhs1funLaOuCbuESjouUzrfLmbDHDNuZLNuVoXAXJSsMmzZUpBt99pYOTR7vM
s4COi/ekEonGlAXEglspw6mZ76b14xOl67ihHJ69XCoq3zxczmZNZa2itrunge9C8PEBYJ13DGOA
G5lBw2BfPpSWm59iPX+Z6irbT2BZ93aevaCcFxvfw1tsy7m42AjYrTVoZjLltG/MisTeTFtXXwP6
sap5ui2a4AGvI0XdcEdq3FvcMM2bGl4tZQDdYzLXH/K+DebgmkTymjTucsdpmkfRDd+KmCwR0p9b
FptQjppGGSPcdWX1YXAop73ws4PP6RAlOYahqMXWZjzzDHMPi7AtOZ69zwe8AUAkP3OPu5CvVKcA
MThlLr3T8ZLkCuSxZhhJkAN0mKLjowPrTSwyuquVvJCeK7i0zGqrHwTRi7SsIMfq2yBzbUpfgxrj
yYS7i+TV0gh1bNND1tLC0fZfqSVH62T/nHXCw8HQE0ANMUgSdZ6FhUt7msMhDr5GzjemGbIjKTjm
DHqGdVOH1sYfCvvga+ylEMU5DhKRs+b5ksC/WNncpu9cvPuTNewgZFPNob4IQi0E3FvSel32Yfuc
HIwAaybp1GtKCeCN63NKIo9rEJSFVIO3SDxE1P0S94gOldHu+r7CkabyZwN8dzLH34qZfCNxs3pp
nIyAPxwgHB+SIbA2g0wep6yDczYh6+sAbqU/vvltgnEyG24yplh9HhAY1bB/cTPknVGsiG2b9M7E
sFsmY5/m3Rn8KV0ixbkMDQFqzTpaXfnsN4K70jtQ5XRX+87r6DQ7iAMEu2KfWCOSvunsctHjDvV6
MqqSgCscS7nuMGNG8bjpeILBK2iOtwLdX6Z8V6hj2dRABk78dwdxe/EXfIcJY+zCqf8sY4PucpsU
YxzoeI0FsscYHNWQpqwPOcvTPEtzbeXg5CDrD1uYDjz0U8YGQl/HfPKm25pSo7XrxB1WP55OzaGq
6pnBpAUBVY1XZDd0dUnlCR430ZIAkt1THSTO2acHrwTcwMx8p2T5wOEMEucU5xdmmJyMZ+6wFeVP
cIhukiSwL6lEUzZjecgyH6nEr3uQS8sDP+BJk5ojJbOJJSzF9HBWiklHWzNpwKVckxiay6klMKZ2
Ye8+OPFr3wfi3A2c8jNGlOnQDVu6kiYO7fT+hT0eXb9J8Uf46ppRV/HWlMmbSvHTOK383CXNm5UG
O1OF9m0yNcGnbgboXhE6CdEOCjc5+FHTn4PW/AYpnIcwlvWLF7DjdfuFWP2labiNpnOF94sws8cd
YANabTxEPThNnMntNuUJ3lhRdk4BnO+17CVyO0IKIj59MCNXAtHgkxzMCLU9dHP04366j3Q7b7Gf
2QBq+K0duNO9U5tIREFO6VnEfMUraODAmv9J+/uo8/p3F+nPtplZUBL4MJrybHiMlkltflKqRSQG
9lbV1tmq/IchzYu92wz5lgrubOuY+GGrJU+PgC7rMn1zuGSYAqq27D+kJIGSvXL/n/eQnO/P0K6a
Q5kEwTaoshvb7IsDRnlobE1zqCYO1VVJfByUVog+uO4q9yQtA75ry8SFINdWYVFA2GB7ySUdQ5jH
gIk2hv6IywY3R3WxHec4xJb9GCDYnTBKs9gTKnsitowfrPbOsuUtO7VJfgdGmyjODNTF9LwDdZzG
MXCwGHmuux0Ujirpmd4u6iisJqh4N1PE9mjlFNOHhMmPkFsx1YiZJ2aqjXNkVfRfI6vAqEX7NTjE
rRK09X2bUztjivOPD3gqi31U959ioVgWtHfhyuucvWxRiyYmp389q/JfC6L8dxIt/x+2hXClsawf
j9VPSujSXPIPQNNr9959g1LUTL82hvz5aX9GVOw/KAyRYkmpEBChA+bfG0OU/EMKx1RSunBVfv5N
gVsigj3qkkOxCYzYuBx88jKQRv89ogLu1KZ/xHdwsSmJzeuvVIb8XtPjuuRmhGsqxxcmv4Sd+ivR
VP6tgtzw5EswdmvmrBiywo5GogGKQlrTSI7LGX3d+ZmA+pc81d+7Sn7/0r+3tv2tH90X7M0hyASA
XvOhSoOvQ215P1/D//KrOb839JACVpZDToj9RQjb/i2JkwR94raiWDoB8nQzVJa7skK0KIx4eEUu
bLrdagS9SGy9+mIyG92bHHAM+GibLOtwrTbOqtT4PVimALW73Rers15oKa6jO1Cgz/EcX2juwk9+
kYyECPpJogSsDOUz6/aNMxvXemhPUeEeYuqnLKfQ219eev8EUGubv4Py1ULBpTKEkINknRW/lS7Z
Ta6V29eCwf12Fom/h/tu0xaYdlfRSYPhicE8YQ6faqtzV0Y7S/wIEzcnRTNcVH1xW9kcB+PWoZl2
H5Tcg0Qg7+yxNjfx0H3NZIpYspRLvAZ8atSfphHaJLTar4YobiJHINWlX12HpbhIgse2BqOPS4Pw
At1POWSmxOOuGsrogIVDnWiTIDEpwomGtvrIH+cAqKJ4M5YetcZe9gjQHNgsRZyj8VEa2WbiyGIk
rJdoeAk6dqDahRqxF5LghDPh4yfXkxLdHqJt3+Wbog/wUPrYk8QpuFog3uCC7wRxyqQ292Vo30l9
EPW7tm7sUdKDPa5e+yHCPBXqQykzE1ueNA+0QeODhRbbU+50tKr0GMOD2Sfog1Rn0XenXUDaHo/S
WDjP3JGdfW54x8GrbU6ZJimR/hnPCIXCMnqYaObdcZx+t3tseZRYRdxzGszBQ/ppBm8nimxr6jo7
cghj4m6NBMib7JWHEAdmVh0h+SC4AMfsmu859XKblLgkYUzF1cDHRzpK66jEE4mlcNdwhVzniL3S
CPxT73HwasEWr7xFGM5ja7yNXXcBNm5Cqwx2rut3i62j3gx5jJg3U2OHNQQOhR9wgYrLO4CylVn4
m4pa2lNKVTGStfs6YqHeEgJNN9K3c3rfxH1HPoVB44R9NUV+r6lmt85uHM/r3MdbP7gxWH/Lns7t
MH0yPa13EnF1JWXIK7Gnctqzq5ui49s0mcZSaW7tSjcJN17uDatM57il4+TdG2cETpxTG5PW+7WW
X+plT7drq1+dhGvdp7K50zYmqQIA4BSdyogQh5PvYi86Ra04ZCGEHqY+EG93BE43TeDMaPJPUFQ4
hYGJOww5bRNZruuL5WF36spHlfFa/8/fueL3mKAn0XtZEOkVVrar7OXvv709YDpZQNT/yw9Lq67a
CT9Q6t/Y9AWcSDsTOv7xy58fDAHAwepeFX2rN0Uv1kYoh9vCC2GOjsvahEfl6IyvcWwjHwMv3bpY
644k2njLi5R+scLwTxU9KATwujMPmHPwlPNE3G099xhtsyYHgulkxZlX5htFL/KS2Rn2mOfYfrE0
sGAtifTj+nkvg64796nUt7GCiKXrjpv5UOCFHeJsHRZK70QZ3P31U8h/53zBVvH3+rL/SYlZk/yq
67Jf/Wuw+v9puuLtW/SW/du1eXv/rqNfjyN8+p//wc8Tia/+WPYHbCqOLaGZOxxxfoZmfYsTCdsG
/mFLWeDu/wZZt33462yfvhQWBHJfkd/980Biu3+QgADjrviIS1V4f+VA4lj/uFF7VJn7Dh0gjusr
d0n0/raJ5ZnuTMcZuqMVCDWtacuuD+zHI05LaXRI8hQ3rqKx5BZsuMN46quCkBxlr+5Nxw+MItkF
wU4Mln4dJtVcO97Tzw328B4NlWymTnG5YT6EUsHQyAcDS62CXSEHVxVO6MBRCGtxZH1JO6fOyEc6
g31yZ4HNwbK75VLUNgQdHfLLzHi42wLVhe102+iMng7L79hZojS5QNoyLoVHYW7plAN1XMytbrug
rq/TWLJa95GbXCPLVU80rLVcFVnV3gnoYx2OhpaFNW4f9QihFF56svRjRTnFqUkc36Vxhz0hDkP9
UpeueSXMS2ChGMfmaYIs8j1VCfOUVA/5O4kLLggDHIy7ESDDS0Kh9VseQ+MoOmYMuagcF4+LhEyj
Cef62xKzNjE1l/gw7sjxg+UDCLin/VJv+qzpPU5NYrofOQp9JkAmngtRA23VMQPLAeluF/KA4bYM
vTXGO4/GmapsP0FnNtBf2MmOLnaVNcn8fjepun3pbSt+NCJtP89BEjzXc84TPbSozQRWh/4xVzEm
8DBSV7WkoAe6H+N16+YFebIRmqoHQnyX0192w0ukYE4JHHod0ifxUGWGuFSpH56lY1rHaLS9K/fG
CWxQ3SsIXFPWyHUNBAMTsZebH7jny3lbh57fMhIwxEMRBQJAdQv6pQxJL64qP4VEgSRXfyMeMV+r
JAs2eswLZgJJxQGSRLH9mWL77EZ6ErMQULb4hZxS4jExg+u5cQr2gaXtDq0qM42JizkSG+rAbIPf
TswAwhKo4fwToeHUhWZbjhY1FkFIeaem13N2B1BTTJY761OECwG2RYbkdhwEl+dtRVS0WxMvNDyy
bCMXwZY5RvaRhW0Tg2jSjFxQz4Yq3dazwyyTSsAIU083JYwwMmikITWTVNzkd83oTjQpuZiMrCB/
i+aR9BY2Sv0VDGZv3YXKC8FJWY6zFp0uNhbUCUAgpfNBNJfOugGFTC/WydKgadegom7V1Ja9Czpg
mAU1WXtoZvkaXyVZDhVS9SYTmMTIlNz17YTSdPDk04Mb05aFV8VHArPdpDnXvLK+pxgzYYaE+oHc
QbdN+jnd8grsjj3tmUcL1DhwQgcubNqpZoMs7dEkAgwIQzo6IYLJyglDWCpV5188UVqrgrDhTRPy
6qZkN/1G/S62MlHkn+NWFrdmCc1qbn39IHsd3pUehcaV54WPWpjFWxQ0aoPNon4DBFt+iZqMCPcI
SDlLjOEkc2L3pUfQjayfu2VBLtZRpkAhTxQsUxn+tdGFfqV2CjRLlJv1axPRcLKQm95NCYeDXEx+
xzcEorcXcYhRXBPiTAhBlQaNO1wwnbs6NoKzA2Z2r5I8R8ebTWMTTon3SjlQ8xEGXvLedV7AxGTW
hKKaiZxJ4lXZF/hK/jlvovxYmm71Nab9Dr9dFN7ZMi8+D43oz2blqFUv0/4joB2GVRkmXeqMxT26
KuSTgdhObPbYWyZZeytyPv4ptMbi6M/10sHIkL3sNcwwETTlRYiCkExWG6jSTmo88QUJpuTKunWp
3SGfZcdbP5LyWz3a49HsvJqZeODsIrxxYJlEjELoBCdG9uOmbMwWO2CU4PVMKLSWidGyaKQF6Gub
kWFPi7lQpXypMst8qjPTuq+gmC4GzXpgEVYxHT7zfDQNkd50VlnuMnJUS8y7+JR50tP/jyuo5fxj
f8h/2Nqc34rMzBlIC+NJdVQdIQmQJSFgE6wEt4Euqf0IHLbt9ZjDk95BWhif/MiJYpow8jahvAeH
NU93iwI+FjXW8AJYT7itgRSe5OxD3FF5mt234PCoMlOL27PKJkT0JI0hukHxtYTRvg+ZMi9tn4er
NjKsTdgLMNU8LOGrnS128sTv1So2qvzehdX27IXpvNcAf24HakP3IpZ+tsopVMfyw9CBkhTzjC/F
/cQ0qV+nKp8yUusxKba0SBgaJ/0uko7xdUmEOVtnysSW0E3MLXPQ3yqzzVZzbjdbL11wjRAHMMD0
srbKda3DwjsUEX1FFBtIR1u4oRx4sqxT4YWCd5L3TVC5xXuVd4PC4IwPgmiu0UTG9AoalZjsOJfd
QBK4xFm7EJisbWSG+phaBthu8Ae9i+KvWpkeokrQCOLERYYBpyaguWpmF69CU1BBWI/pt3JS1dFs
CeWRyMolkC9LkxNWeHdtghNwG4Mt1eZttu6snijv8pBUSWSdTUbo93SPlWeBOfirchO6T6hcvQwI
o3sChupxgGh9RhhlXGUTOsVyXV88lz4yLo3FyvZM993QhnuYp6iiT5S8wjSb6VnMbCI/fNmDAVrJ
GAesJ7SaWhJpvS6tD7CT9meC5PQojaNzISPFRmX1BseIZffKl32sEpnd7dmUIyzr3DYpIrMb+YAP
i12QHdqiGnu2rY/qxz6ZkZmQiOXL/mkOaZiux56TwZpQaQBNrFNH2fh0V/5ylv0nwgY62T9gVPiJ
LMvDfEOg3fVt27J+ux+V1DXhWcN669m6B5pqDTmj0bic7nSRO09DSdK80mWcor9DG01UaH0pmr54
LKD9bZsIIqrl0cOxBmKBWQ/+GD6htJXzwbCBVuI9GVxYaR67CZy/gWBepAgBbO0uJkBBISMO/I6r
592Io7jhrjUPhJShHPskXCsOiUNShjdVPHtkWLr02taS6zirMB0fiYOX0QL8MO6sijMYpV4mexzl
sj4QVB/TBtrKdEiyFggJxmmav4x32fbxbmyYDc1OPwL1grbgT/2A2ELPOmtISFld0D4PTOhAD5qz
feosOld4YdA23vNGLiwX/6CYK96OGIoPntsYZb7qLVLXe9PHYoJNdnbUJdR2iIPSz8TKKmZjp7Ut
jlkIpGVtZIa6naq5ORiRHZzzSTtXbN0xSQGMwzVJF9KzjNHiSjLzran86roei5eRyZs4b6qr11ju
U2HAw+sdj9xoqOLNUA7o8qToadF0p6s3VEAE53Y5Ble5s+XUT49LzHk89Xy9jvOsf4UaAG+lK13Q
IUFoP2BC9B5z3mIHwwx4/ARqxWRNpEjjegxPdeMFNzqZ3KvgZHjF/Ge8DXZNQRiWf6DAdHnEoCrv
y6huPrhpdLc+bJP4ZIc6fRd0LjHGK3p8WO9U0VVfMhLv6CKp8gXv117eVnOF8UBllmZpagNKHj+p
iRj/7bQsZYNlA9o1zT5/rWRnWaex82PgLhyYoo0TVwynorngy6llaWUiPr/xZo3V1ndq/OGSUbfc
gnPFXKV/rOXusqyLHyt89WOxN6yInGdmpA/cudkIeIGxKfg/Noj0x2bh/dg4gDyOT8OP7aSymY7S
6jd3NcOfKbzNl73H/bENpcIL7ouqmb8I0xLfeZg7ZsKaiifKMsRiimQkmyZMIsrcltduGoL6iMvb
G7dYaIpnVybpZQ5TcRsFbveAt8X/0mnHegTxl5w6MpKX2UhRM4jqFZ/kAD2E6trpzDiWlls6Iq3V
LDKY57iAYNFNLYFPdOcbwyL1KSzL3GelA+m6IsV/aKGSn60c6raMqFzA7gUzLezq8b6H/LLrqw48
UdppO1lGrHKfptP42jgTmGbkbequCe7lb/isyeFMOU48SP/Yruy8p38i5xBsMm/xmWPm9oCKRJNc
8hBbAWE4XY+PlhiLm4QjCAtvYaNYQw6UhxGURrxJosleCzMDjC0dBbqN8XQOiGfCFgbjMMq26F9a
HAR1jq8mwJDbgXk/GSjIAdxJTCyHBpVPF9GpYWO4TvIOxImeI7PVeFApG23Je0ae/0gmIrphIpoE
a+HwP5OObhp3hWHXfvGaJv9UjQBzzEbIaFf1FP9skrIBZlal/HAxEaYPK/aKFxMPJTWDQZ1PCHya
NivtdCZDYjFEX6ektImdtMp/Jd0mv2UpGPIzsWlZnKeRtyfOMIWBOp0j70XhI2QpwFXeH6qoU2zF
FqPucDSeCi0jTFiQG7nItJ/I8VXZtqRVFiZfgwtmWy9X5dg3ee+mfhTCXA7nYNp12HHtI5bJfh33
WlB2W+UYgpX2X8Y5Mz7aTgAeZnxMSnVgLaHeFBv2pZ6L7mWOHAeKq55QoRI+Az7WED8UvKP8XRqp
8Jhqn+B4lIdZTX+i1bpo+mF3BBKH91PlsfdNZoNFMLkY860hov7Baqzozk89aCQt9je2mWhuzzjM
/LvEC/yHJrKLWzGTbl1NDQyjgoZ2EirkiyvGrLlPpMlru2bN7SJ5a4Qx7J2ce9gmIWearEeLXYsF
GzSHy8uTQjPD0RginS7PsKuQ612crC0lcdR64W4xYeyIGOvYBs4E3UfJGOPqq4mWTmuemvHA6QPr
JRiS4BGDUfGa1kQfDnFUZ/O+dktuh8PIn9BH0U35xjYc58Vzq/mlGm39pcNT/DGGppdvjBYqN2nq
JHy2RtOlNJU5OeZ7MvoGlYg4K9bxHNbsmQ2+inVfGHFwmbvAdjZ+Z/Q1ORAPjZIJ9l1qgf2iDiWk
eFIMOqIwaIB7tLYb07mts2A5no5OdgxdEpL7ufPpZCV1WypwGxnGfroe4GlyBhXnflrI/7VZ3poW
WLDBV5hNRYNJiYt1xX4f6UaHlFQY4zV3KBmwxlw/Kyds30NEAQwnwRg23E4zVJWJN+EbV3BKU4mD
gWKVyN/8IHCwRzkobNDJ9BwOSUbkazZInPl+lXQrp4oGMpN9ykWm5h00kZOfnY2hvPqYzNQyYNdP
LGblCCUQIRzShU7VElmcIKh5BoXQGd2jCLNN7ByKOeM/s2wRbluCnykg8WU1wvCFPsAi6ZxLheS0
i/N5mNZV2uh+2zPPjvdjDfWiMFWJJcV3sSdVkV1u2WSGTWNmS8i+bsNvuPBwGSL6U4tUj/DS/ILZ
N0o8jd7BmDLVGSJhkqrDJEY6bKxEdbKmrpo3gSin18rnEGF2Sf401n79XaaDx53JLz5LuXQaiNp6
cwAVPw2mYR1LS7R7qGjuFlmg2mHw7j48izKDTYV1KtlhUgSDRJBJfe15fUPP7vTZAttZ8s5X8ptQ
oaZUzq/ko+obEuWMLY+oYEmNVWEyb7MhFBveraSx/BIwZdlnyZUjdwIzba7sVc2F90H51HliTvWa
dajxOEMCdt+BmNRfZwR4bq80tq6zVIyPeTd23Oqj5rXJXFZ6llkcvZjyicf69Wfb5bDce3G/53KL
Sbv0FOl6n+EKvKhELvE/G/2CrvsnGtn9B5nY6rbC7nPg+wY/l5uO/xp1TnlwRRWn+z4GzE4xfXrT
WHn5PdI597BK5UQpDFdGhGc8+0k0jc+4RcbfajS8fZ9m/h0nlfJrO85EfrJpbhFDIoYTQgj/BiLS
tNy4s9cE0tGFmZq7t/1MH3zaELoNRQb+z/P4MoD/exXmz2rMvynmv/32f/8XlPj/QRq7Y7sud4p/
LbA/Iopm/3b79t79qqz/+Wl/DvrNPxzpMEO3fUku99dBv/sHuEnbZ8Bjegzuf9HVLecP4ZO6JccM
bxIk/98H/d4fWAOY4jKtVsuc33T/iq5u/T5uV75jQ7ZEAefL2aaN6P/riKmpHa9zRxf0ZFhdy0Hd
dpxFHFVTMpCvhTS2wg5OIDRulctlNDIWOYL5Y20+5ZLKMqj9ZVTtf3kM/8nFzrZsfr6q/AWQ6Zmm
wo9k83A5ZBfc5eb3y+RrNCwz4b4FesCePJZcwKwC2OyqGa1vrudBxdfqHnLefe0m+C0JQU1eV5Pz
GoA0GjisgCe8ox16q8prS9ARp3q2pmsdZsVe+Eh7dFmdBFf2o5e/W4lpnw3RqhtdOXRqgg07FnFx
tRM9A8QKH/FyvcTVzFda5B9jMDiKOjZYIFV+dTAOb6yY6Truqb2XHONG+xdm2AAJgOlOFg2mqQ7o
AZArKpDdayn84sZNrFdw3P5BYEreipyGqJb6yNQ/tjP9qWCs44su2pdGOWovgRWtObE+mIAgV+1A
yIYjarkU+ujHwpjGlYjBDIZwuGhHi+cHNeb1JamNO1+fLLVjsIECR3U7PBCYzxQef+WmojYZK9TO
l8DScuIhIu/a294Pptu0eU7NiFqUMFSP2gd76xTgcVuDH95t9BbAwLSOoYCuObpfORItN31qp4xl
Kmuehvqj9MIj+XTjqAoyHeZrNflnrgMd6GUErYZw2amdCRQp2OI+ZQ151IynpNsGWeOvEpKeBw2B
pM9mZ+9lLSME8RhCvKzhKuymiABbzSkkIGQlcLPZsTK27DZBbFpYtppTZjX4VIeveqAeIXbSV9PO
3WvVFhfD/W7RcgiOSrwGLrlNTaU73lMvOLnc2rt3oe0bHXsExrS/brrWX7cMMQneDZuuk5Rz5c06
zahJ4uwcrTqZXi0rBTzFCUC6arzRAtd4Qsc4g6aVjwIL2qWhk3WdllzxxwqfWCwg62Rt8z43anry
FApmdZMWcfpUEq3SPMWvpQrGDRs1dYbZ0G7UPCafiGS9iKkq35yR079aBV7n32c8ociTJvhO1T+b
KlG3M7H7dYvH8zbm1Eui3fP2Di3y6zotCJNia9wTqMc4xzELaQcnBtiRu6rwnypEqH2LELRBHiFZ
4BuIvoVTrYQzXo2MhJGsZLXSXMe6LjbQ91gJGu47ezLaWNF09tXorvwAJIEnj3Q4dDByFGI79oB+
asgj+9GZ1rQJomMlIQGq5QXVzrg6S/LicXZqCtHce2mU7ITmBDoMlnGO2+yhDlKs3764RKFd3+Ha
XI+p/vlXLKwaT2wCRoqF6Bi5+QuZ8G2xZDhw81DzEQ3nJMcgOY/45szlUhk9M5UOVuZI7GhwOR+N
gyJW7MAgKIIBgcUpm9t40AFejvB7kNvJRXUOqRSnPmE31rh4lo7VqlsyVYj5DCxvG6KbgLi2M4NJ
ztzqlpPTxSd/wHyC6FwSqgV01XzJ07jdqdl5QsJcvOtTczRR9mA0AbCceCXSxbMdgzr5VDtuQ6ps
wogedfdzX+t7sQx/TIJwKE/FU8R9d08AFAtxHp6cOYsPY8xcojUShiyJe0SOml5VsCGISnop7Kla
6iNKaWBZ6Qm4VD+65Q5jYLUxdHB2sxPYQjKGJuW8vgERsR6zDy9Kh10efPFpoz4r8zMYR+tc+N9q
dJh1O2Xe1mdusA6Dmatk3F/jdP6cwSvj9GMWWFErLoP4jGVNDBw04mcEZ84qobiLcW3iFkdDCIUH
naLT3gbh5zw1YBBGZd3ELQMsp3PnVRE6V741/KhRt+IbwRwfE6lsIZxpn6IT23bjtd3RShs64NoH
qiFn81PVDs2ROYTeyKJfe9NdaZL/Nctq3i/wtc4Y3ZvJvPRl6ayynLco86t2Oys+JN5woNM7X095
9QSL0UEIXCf2dZDE3TyzKq9pdurM7MGiTRcsXZOQKzZfoHN6p8wp9aHicnyJuumLS6Zz3cykzrE4
6zTxV47bpTuE5umBwAbdlQQggEtmDBiek6HrqVMYn2ULG2PQWfhz06NZFveKzzJIivOoJKxdLoXj
2h4qvXWbxtos2FcYOiHjMo7ZrXVviOdl5jUyguZpxMsRzcNXB3KiK00op7WPXR7QSm3CMx31W+lT
4qz7eAC6Izbd5N85M9/L2PIGjagUISCGE952n+louKh+3OIR63HnjvTx9NFV6+q7aw7ei1MFxPPT
XRA2mq4Ari9RVyuwPexbQRhB5SHgKzmjAqE1Awa0TOAwxO7gpmiiRI4FH9piiWGwvW2IKpHDqhNO
wmjbUMrKG3QFaNYJTpuZrgQ8M7A7yTWv7KXeiJNyzzz9R9MRG2ZrOtO5LrzhUvWLFp21BnPWfERW
kNNN19XhsGtCbe67PO4XtPDBlKuyUPJRRMG3IWVeLQF43Iq2plFbj/vRFQ2oD/Pz4JvVDU7f6oZr
vkF5HRHusxVN9Z8flt8iF9bnHe0jEFcJslYUH7C0bsuqiVd94xRnlLbyTD6iXCcm7w0ReYj6UZZ4
Jy9T8Z5rwTfOEJS6LN4Zvbho2sVPM0m2GgJb7W21uG1ibDft4r+RABN2cflSJ8859px48enk/vCG
MTA/R/TBrhnGIdLwUmA482R2hTjEXn/mP8UAkZbBKeRWvjXIYZCnxyHUL16hZHENJeEbzRnuEqx1
VvniLApCPEY5ZiN3cR31lv+dHMVTj63sHEhAED9+Fbr86u+/DUYuSnZv2JsfD9eUqvoMmcXZm018
1/MavRmXD/x8M9On16q2ka15vdyiu05b2TN+ytxanE2wBqC1mRcmE9yPTiYb5av+pqZG140AIwgH
xs0IGQGJDBQB9Jpp3WNRuY4xVqmyOJAvCh9ElzyTeRpO2CA3hmPtnCgSp5FL3CqNtHV1kZiwOtJW
NQdAHS0/OMZaH1UbRZchE/nalC1cn3wdkh4Ce4teH+TDZZYwo4lrq7sYTPdUMCHwGvMWld+6MHW2
Lq0D2aT6Ybjkrr4C7d5etYxJU9Zs1LneeouPbMJQZmMsyxeH2ZCTV27NjNY9rAfrYHySgF4PdGDt
bJq/KHhc9164jUjfmIbLaIDJHY3flNT0u37K74fa2t7lUvRYYBCUzOYLzpYWfvRAHi/mH4Mi/b/s
nceO7Eq6nV9F0JwNBsmgASQNMpnel981IWo7eu+CfHp9PN19u8/VvWgJ0ESAJoVd52ybmYz4zVrf
+pkv4jlvkdFVi6BOLtI6wXbZccKZV6Q8S7QeO7ax5cpeJHl6nbdsIsbnhIzVE9ohqHes4DbA94jn
gii7iPuC9Mrl0OM6QfaHP+7BGie/8PKnuA9TLsvG+3S1OTmIKM+PwKlRHFKIum15oxA9i0VkCIZx
PJHk0Pn4F2ufu5YsaoX33MKCbfOp6AdNXduBWYeMKLahsCmch0Vw7E1tpzkiXM+L6NG2Xjm+D8Mi
hrQdE8pfO6W+4TRYRpyfIcpJrAf1uprrg6U4pZJCZp989CgvwWGLRXoJ7W+Dq3hXLqJMhTqzXGSa
5iLYlCg350XCGXENPw349XQS9TDxPoZF7pmh++QS4e6d5FtHcpXvsg3BAB6VO7bkfrQIR3UUpE1b
c1WPaXlcAsNH/jMdAvjGStR7qiPrdJ3BnvBMwwc6T2C1cvZavSeBjVAv4Y5Pm36tDDSu6WdqUCeO
FlA1iWAZsp2NXaxBxj0X+6b5KIlRh5pR5i+e7R1HtJ2+1VT5no//IV/Ut9miw7UWRa4GpQXb36qE
RuZjWTR8o3QJICDBZV8U4ITcll5jJhoMrIK3QqmwUlRpr0MFPB+9aw4EHhVHUVrapwk/NbPwnLUA
fY3IYWqfC1DaNfiJOf/Rkx9FxXU0+Zs+s3OX+5Tsyi1Sy+pTgM2vNYMHrGK+Ng+u8WQYwVfQEEKG
ofyW9OQTE2ZbbPpB7BXUlqckgqvDeLH7qVfXVvDbwSEM97nK/xA6Q00aCRVKNLckiwAjtAFA7zQL
rO21wVhcqrlivZEnF71tgp2XAwsdHdk923EOGdLdVnrcHLsJX/RAkY18zGkeuYuvLgiP8KxgUqcZ
8VdhDNswI/mJZKUH06Ar/ml5/uM7h+bzYTAhrrUgv8f1b7vvhiuHfMgs2U/cNt0S1gxMaML5405G
fI4KMpVVYh7l6AYn5qDhwQ2dQ0CxegUj114ab49R1fN7gstRTacpTJhhLW0q0rTnZ8tifGOzMuLz
6tiiQNZNGNF+0AbfeFI7f4iL3yNBXquQ3ESOS7zwAPPuYLFqnWdqngmP5hVsH03XUDGgDSTE72Ow
rPpuOt6rhsxrI2yt4jjD7CnyhIaWe2ijXBacemM4Z6ySAeta/lllHJDnpZk/NZF0uyTr9w6PJJ91
ZPK5BaOgEjeTieCmqagKU4VnkNyf49yX5hEoyktXTfnR0Uwe8NjUVinT52OxYPzw8gTHFG9ysjTW
bnDDiCs4IiZnPTdx+1qZR7jIu3gwHuBhs6MJYsCobKKVgWzAs62bk25UyyVgjy/Gln2y9dWVjVgD
+9qUc9w8si6V64EVwMfAkdOTPRORKP4+EHfku1PX3DlcIPUVxjO3NFEH2gY52fitp0rcFzFghX6o
jQMuO8BYum5cJhcRYWUO67GsmMF0fNqZNpKFJqhT60MbZ8N+dJj9o7bAx8woIXB1vKW8Rw4cqoPH
DvGEJT+iXr4UOM8cxkugveg8FIr/E2m/9XRgqtDfRZua97xt5wPUBarRLGWfZ9g76tntLE37oeeg
c9innsu8ih6JgKU5MP4lqAlDXZ6WG0KG7I8puISB535Thk1PHQdqW5kGzIp4YSCKWq0Rxs1+V6hu
LzT3yLi8vjNGifBfKbFpNWqf3nV8B6p+C2KYrOJ4PrKEAy1gYO0223bHioXliUm/BUELcHFIu0lk
UbdcNx4KRA6cTWI3CPwnWmGkiY8Ou9d+zuzo1OQZ2V6DdZQTO6kMB8ixG7+g2DDN9sz0gOR8D4Mi
f8Fo3ByrRv6qc1iZmsdEaWjOUi/Bc6AfwlE6CC7t2rqbXhbueVfMA+3DzrULsfaS7C2OxbTrnP47
N+V81zWK/5JAi6rJvuegReGaFcyHlPsVeE1/rFVw6tFJb+vYmW5EQpl+BjZyX1bfYBSqY5fm8V6g
hWdvrRsrVQ3M+4X7yiagPLAnr24ysKtboEjxTnJqZp0TvUItemgK8kZtK2ciVFf2dVKBtxq5Jp6y
JNQwYobyrotuQNgwHIthMM9uwbSJQyXl4tC1XVRi7hTTgOtiGj51Fflxz4IpYPSxgipprqawBTif
uo8hnbmtEOxiI24jLM10NWmG6cycywXE8JQCPXlhZFexu8XJHNUGsovsrUx0tbRO+ekaRUX9YpdI
GKdq3EAxdCBQOul2gRi6FgWBIkDnnrNlXZXe8A1+TIIXetxhQl9zWWlk+IE3HM+l3hp7cHymHzk4
O9OBDnOca/MLkd1LHkbfZ0lZA7FhfIXc+b2GzhiAWduOy4ojN4fAH5gtbFVIyDvRwiiRIntC8lTZ
ByDQFrsL7bszpV+soMzHGGgYc7UNuo96b0HVXiXN5BIuDGKkdPv3ud4Zico/GgAYbFyGHxqEqq2i
Z7rXgzv5tct6gc0sYZilFX7Dy/CDeJH+peraD5JuXmyKow8zlBgqRYomqY6/VzVJpdlgogcrsAxm
qRquapEuZba3cYa6uQwdn+S4+uobQz3aNH/OFSKSmGYLn4X3aJLK5VXl09vHKbI+sSJtqzixyeFJ
88bmOnC2PGLEgcasg9iFC3UwWjCdKga8lkTEoGfOJ2Qga830Yj4FodgbMVq60q6zLRJf9isg33dG
p/hRhYt9yvYY9IMnT78y254ufRatnQo8eVHLZ9dKrGOueR40M9RpZje+zIbzhsFKsr/sk4vtKaTF
tWTw5RTbkTCxlTb1vxRBnvcZRogXe4cIfdV1VtU6Iz7kHLdEU6hs/qGn3fTUyw3yQmJntDdmZea6
tRlxuk37SyDTWRfkBAHOVDFurXDxPecDbMPkR26TijmOw1tTOOM5cKEnajFqMd2I+DBkcFVmXHPX
Lrxgp2+f6ig65T0dEXDmeh8j48DHDIwsjifosYbZPsqybR+OHpO4F1vH2KbnfvdUuyQL4yp1ygb3
Nue3EIdeErNmVtegZnFZcMnxSNf9MTAYwDUVTCR7vE3LF1D6PaI9hh+63HgMDf0AcPEhs7vXrLN+
Nr2ufMUvRwhDNF2ok9rXA7kOrd9wV/DExAtaS2anyVqyoMfEH2R71HBDGXO3ZtkZVMCrYvZWPqpR
wh0QgZschI3zUnpusssYcg7lOdDfNPBWpx7Sb5Y35Ka6wXfEc8Z2zv0h3dgQHIdkKg56wiFoRykQ
kgQNns7ssdTCXWXRtM6A0SB5c1OiASbRuYNKjX89ebOTKFnNhkUpCKCvBbvLFJSiO2NvCtmQvXOD
9QabHLvIT2UZ2Y6Z1FerblKLrbUA0r2V0gZ0jQKfwZeOVgTKdLtXlWSIkt49yeQ2hLfFfNEflftO
1mO0ZkMaUOl1mxFz7aqVFYodY8GQUf9pa2geX3OunwzH+ppAlcS1V1JLeBfd1K8yHlj2NZDdStqA
Q5IGcu3Aqd90rMODwf1N2TKRWbhjEbTkEg+70nS3rZG9ZZGz19P6TdrvkrkhHERm+bFlAmdJ4oaH
SnxpaLmJfTFPY5AzQ0DkcHbrctuAAWBVSWcCEKc9KB28tBYy92mi7tKxYuTN58xrHGvNjC7dGGjs
VyA/7nXBOxzCAun09KvjOGVxqEhtFEa5BxPCjkEQ+6IHF6v6bPjsrOd8Vr5W5xvTKeQpC8cdO8fi
KjRmli6vEplgbyPphVKJey6z4VDDeXaZiAW5o+03beueWZGsh/hmY9Eg8VBwFFylBr3HQ7WPQtxP
MmNv6j1dCiPZTe/QD7Dn5MnTGUJaUeig3ENEBMoj6FdNijMa8SeJTCLqVhlGxFYcjTnaFzJsfVyt
YjWYMa7vlNQzj5sNdA7kThfZexaMZ5r7ao0EKNxw8hPbiqOhLHs/wOO5AvsX8kYNzpGb540BS76e
Ff6/yY53soWR4TLxJq/3qQ/cFs9cYvup6y7pQp+2q9yN6+1G8ztbihUY5kbMPxtC24Jx+l0n7l4a
icluI89Of3wpOk0/TJRATD20cxkxVUb/uU1k/SRlQ7oLAp2hiKMjxIpVlXfAQCxhXXGyfaR5+JOk
NZdyGUN4TGKLpw9Hy8qbMzPPZ7bG4wRqyZ7UlnrCJIOhcm4i1r97fcNqP+ne08R2HssPkkL03xrj
taiycVs5wFBcx/sVNyCZbDOsfPpexhWeZe0KhpTsueC2IjAEYANtA/lo4Q8RkJt6NL4a+hJfiIFY
6DGsX6GYneAPCGYGQ3Uw5+Yzs2gUUrAmayO1dOTdhX0Ju7rm3SjIBnOMI5wLdBFdQzpIHAxInJNu
IqaO858hM6OAICReNZsuYx2Gp6o1NVJq+NEf33bVruvjjySpuxOSMWiaTVXtPbvIN306XFA1Mwgw
Sbg2CsBjnnVE4nEnjY3pf1OnG3I5zRf97ln4deugii8V7x/naJzC/Igg8oAYQ4nSXGpPhZtQCAUI
oHjoo94+g+XCIgdGTeg/Ia/BjUGVP/fjcWbBC/sLDAGhu0tWqDufywB16SDEXvs19mZ1UQtYMve8
Nfer9EdBGYNqZlqryHGuwQjvWx+tC8FjQMsxTQKKHuO22eBQCnYIVjirYm/cTLwzV7eGQWJ1ARwG
VN7ROBgvuk6mDAP1wOisC0lwgn+KxsG59moL7XM4nArkkroLtZ+eujxW/QIhyyFiQwrr/Sy1z66n
iBqOZ2I4yyh/ZX4J1m4D3CR/NaBCIEQNbgPjQdAPDI94nLTE6A5mSrq2bha880yvtEngFS5delkU
tD5h4Hva0fKls3qsugN0KNSSyUtnj2e7sI1vo9F9DK6erhEcxjs7g0uPCkVtmoach8BAKKUL1JRh
PHtbj8LUb9DjZugBzw1cJAfQ44qf+qT3ar630fDTiWft8lF2Jqycar4aejat+4bfgbveenENSroI
KomtEzvq9EuIdP4hBelpc56V29SbxDZ2cOpGSFapSQCAKBhq+siZUFjuLcwAWtmaqnjtkqLe6Rzs
q5EAKpFgVOLS5Ko0zZVJB/PwRp0MvjnDvYyOjvWXGO9p1D/HiSxprXWdeY1+7rQuPFpSmg+kI9O2
yRoNgWa8D/S8u41CUoRU1scAsltE8fCctQ5QXlEzPi1YunnLPjxpEHQH7fdIKI95z0DUA+PklDBt
+EtkFmjKVX6l45GBTYkCuFFYUIKkQU5o1b6FqPMG+e0rCAgf7NsuujaLqK7WuoMXuDcQkM7FSX29
kjFQbO3ek91wGD2ida2O5Vo4md56cZFDvYjWVjg+gVqetvBGNGbooXlgpLzNwMIdnJqLH8fu8Egz
95rPA6ZfpbzXGGGYihRhfgBuMZmi4yvsFAaVYGCDLnWDtwHPkAb0sEdnDwwqsk7VgsBIW/1lgFaL
pXejuU10ClpcTRi0Gm1LTCz3bE4t1bWfHEFq61aGeW4H2zpoOTCiPHN2Exiro07O9qXOunJT4Och
HswTp1yTSO2XvzAT14olM/0yth3npNfDCC53rVokTrMeWryfbXo1pHvHsCsQqXbuBYigva2attqz
kdOOrk469RC170YnjF8MPKkdc3wule4w78rRgE695TemUX6aqfezLSN7NTsVcLIqqG9hFTzz0EyH
LpzGq13PUGyQ5RIJN7zrWWpudHSxq1CvmHTKdrpnKt1aCKSOQZ19G7KSLHHZ7IxKQZ9V7JHMgXVT
gaL2nWUKtQ8OrtmI47OLwS0x0vYJEtj4snH1JNkg39TXs5alJ0VVWMfDdG4Ma0L7B2ilCZ0Lmnx5
zIdaIrrG9zgD0qt0CIYtfjawmF8s1RkHmiXefBPhZa1P647gxBV7ParOMcEZWMP4kXzEJoLaKWkR
xLrNlmBFCKxxL/1Sj4tvbN+VuZmG4Ra0gLWZxL96qcyfXBd13xB/o/CvdqaTyW2mA7IjBe3ihHr6
NFmXhKnwLG5p774FoiaVaJkORLOR7FO9EHC8uVnLABZ72oynPlBUkVFwUqy9KxKTGPqq4iaRk4kR
JgY2Peu1Sspd7pFIRaXNy9Sqk+mxHoA+DjZubE4yC8MP3AIr7iXzNQkL89rPLCKz2gkJS2PC3tsM
tnLoO02XcB5bjjiVVrINuzlhs1YdvAFM97zE/9Qj6vTZqeUpFN62B98OuDHv/HxKMaokvPtW1heH
eEYLINrsboFoes/I9QC8nbTJ8GRQ5aWUf7j1Q8K8C26DJmCcJcl/x3OQwd+JvXIfYSwkICHP7pXJ
UNPT+rVJIuY1iYM9AmADrUcQEvhWvTEMqx4YDpr1RD94zMP60WiErrjMj57KIszXRthZOysMSSJD
Ejfyr9rnehSAi6vc/bIQXQUTjivYBeua+dRLYHUhKznnxqUNH2DI23dHi28zjvVRv6lw+tEjhH6B
neehFn8FiQhtYY6ZnI2XiLJgrYdpCcAw2wz1DEJHD9YV65vVFOnxiWfQCa3hPhTp1pAQ9Bs3hARP
2UbKwrxpTcdH/MOErrCoW5ulhS63ziDkTieA0x8bneuzcvVNqHaIV/BAZEd3VjUoU4t1ZFTHiHqy
nWpzAXeYyMk2D9UxdGYcXOLdUEUC/04r/aFHJ1SY0DQdRcQYxRwrU1mWbNaeh6qHih+9lHGYI0jm
SglQlezJ+GXokujahX8/kR9poK0yTFgX4x3QfnR22+JaRtSLverktjVLGldAaOu6TVED5+YTAFSd
GD8PZwsfnHXh2t+SGaXXZI71OncInGptSGVDZeFq6vA+UuE9acNBtAmOFemGt4xfhja5W4+J2hbg
zA8jGqU1Nqlr4AoE2oJ0HoBDV5u5/8Fhh7QiR/QTYbBziJPavMXk960ijIpbwTb3Qkiw7Fx/7jCB
mnYZX5tmnjb/QlT2Z7OQA0MBbzu+acpo6QLq/3dmoQKTdp/FFv6SIPs0KTBIMkR3UBZnT5lX9F7P
tag+xrE4IKHnU2I95kn7qrBDjzpH+nmgi9A9RN/IrMlbQGFcRd/dGeV+7xAJ71ydIKFfLvLftHYo
O5r6XxgFFxTNnzRx/AMWt5PlUXpY5Fv/WROXBq2Rp6PWbXgy7wtZBYJid4yhKyqdhCaRPJRs03+h
xRPi37OAltfNMxYdns6fi8f/z3/s1M6DMc5Wz6kfvFkFmhmhFm5saQ6H3rPbnRz7b1i1g3MWMQBM
DUYPpWuErxoytZzRgz1cYAXf+64rPjSS6Ri34yT07K3SEAIMJN2Q7YWuY747hQlXMBm7zXAajcFm
/Y9yp6crQU8Xov9Ae0OTT5KWBmQfhk2yKBmSQZu2rAuzFjLRGDu4ilwUfh514poJ648SMuiqjt0L
/k7qMwvfOFbReEQNxt0eIYw2B5i0CVSVLxQxR6WDA43M4jmX8uoUzUdkuseBZgNApa6ZBKzke084
L0YS/27H8Kel5DVplnA+48tOynvcSNIjh4eU5asxGL8szb5Vrf3ShvObzLXV5OWHpObPqD3tZZ6C
kx6G+85qKXfa5BKY5q4K9T2RCPdK4cVXyWv4GIsRoV3zDDv5bmeovMb0c2Kf5CXkR0vxcCDTHoZW
3+LmsHazXtd+pdzed1Pb2HuxSXa4VVgrVOSg+Pp4+ojTCAFRAjmuYF5nIqfCYCuWmQKYSzfB0IjD
wT0V6UbTECX98Sz+31YK/+/Bxf4f0hMD3DAMmFr/dHL9L+ywy68QYMfX9PXPiuJ//MK/sTqMvziS
CactBaNE3bL5Lf/K6nC9v0ABs20bNjYm2z/+z9/oYRA5dI4/orYdOBosyjkB/w7rkH/RDR5vj7tO
8tnlIf8f/+0/0H3/Qwf+X4o+v5fcXJBokN/8+ajCeqpbC1LLY2fKbwb740/y3T4gOJNAFXuvDO+l
yWKY19YgyA0uuxdVQ6QxUvjgdVf/xv+bniTr2/tUiX1ja0QDNt3NGPSc5BI2u6CQGl9gLYE3hvrK
cLtoa2oYFPuUR3oeTGxcurEjjlnrLf3MCMs75+300s+ZvBK7xvBuSJMr+VHVlpdSrVU8fsMZBUk1
C1ltJ+TJ0QIQuF523bFOkAQ78+DnXfcypgVCEYiQt6EvQxYd22Ty5rciBPZaUhwiPlHNjQUysfZw
oRvckC+Q5gvo0DatyFzY721QrAtOPsLp4+paksOACpt9XdtO9MnsHwCsohZT0KQ196sXprrhtpN3
4Yb2PSxwHM529MaQtT3FSkt3XRlaF32+zfYRrq08lGkN0hbZhm8HTbV1oFRf9WRodvmMSOOPb+vW
a3YR3g40alP83PVqY4cqvIto6J9AsxI2PxKzQqCgJlrvbkXmj9glvam0fpRMA9aTLNs7QkVWcUXi
6ziM7pi6ccWNdC+Z0n/D9Lli51uNNOxnoyGAQnOvCWGtB7RFyp9N67te2d8leRZTc5mtFBURFNXC
S9+1yBNry1UfSZE9dYVhHJxI/xFP6W3CsAFTvr7WVRMeII/j4VfGXtDakDPqPo0zXrE5ffe6p2AZ
TbjaClY0LZOhAYs15XpyYqaD9ITbecYtbyE3iAAk3kLmllNWHCWRVKSLxvaDn/QaNwsGyqlRcnQ9
BpyWqG7LhlVCt2MMrXeabATRAbmmMCKk4hNDpnaCBcm3CGzDysMmIWifPppEOW+4wN6lZTfMxcdj
7yDBk1HfbbRG/XaI1gBbsanrlBa9Gd8xk5HSa5OWUhqvbsP/cH9MrETWkw7BxJlQkrSeeE0qraCT
Tm2/NnUCJ6ru3JFHR7wt0998FXZAJEIWN34nuFPJ2c6ORJMs0SPg3cA7HBCFkuHuIT7CNANjS510
dnrNIK8t1xUe4d5ncN2txi8DXOvag66vOXW7RtmMDg7f6QpianCvs5IvJmjJlJ6jo0O7qzVdW/7U
DOUu0MnPYjM0H61/+/KPb1tRg0iDWYDcv8JmmZVMcGrs9FVNzIohQv0Jc+Vbh/UHLf3EzPj3HGnW
tzrjOrSWkGO9fhjdIB8D6JuNGbnmbVQJzK9WN84mhrpD0wcg9eriEbrml4hHzrOu22axqX96aZSt
rMoY13M7a5CCmJ3MJU5PHWIsiGtbf00b0BQY/z/zYMR9Jjm28I2ql3GAy93MTvul9Pys8u4elUH+
3Jq2YAs56ueoirIrDifkACQEp3337mSEgioTGYermIlbGLIPDHE+s1I4nwwQflCdNIxVprVjy/Yp
yaJ0RfUlkPEOgBxkN+3rxn1EmMGfIx6JRJuwTjrGb9skNgT3d416nqWY32YRf0F32Bpeua16iu8B
CcExJKn5mH+I1mFr0GWDPEKBIyKgSn7VYpSnsqj4+HXj8Y/vJDPWk11OSL3zwN4oz6kRSGbNOcl3
dm0a90oQPZUVgfcyeuJbDxAo7Cvz3UwDc2eLgt03+v8Lu/KfpY2eZ1X1GEajetyXTI+OCoNtsdLw
4h3/+P4fX/74b2MCLAxLX7ifvM65tx3f6gZLGtSr7UZrnfClj0iKnORCYnYHP8aIe50LyRfaKjSy
UOSBzcgLSSp8ig2GGZn3w4Afve3RtfcEsNxdZ9414UJutce1UzrZLi1Uy5AEuqA24zGBAdmfJob0
SMWX0Jp8XEMi74lg7z2mpba5q5fYAi9KUWX3gT+zgvkmFnA8IuEvkj/GjXIS+HEGiVPUxXe6Wcjs
WLt2EE7IHI3rV56P/IBy5ufQNTtzdrMTQyYS5w3CZYtJgZphne285WXzYGrpXD2v/6VNuXMsOhbe
AQAfv/Gk2qdOOL0PQ/rVaFhhRI/0064uAmrO0vezPeHZ2uTfDCc2XgPya4Hahdswc56nbsy3gGNf
Ie9jTUH5jIm83pp2TqhRpCjJWZC6ZUXYKjtnrdEReuXiUINTWWG7J5OtcFh8wZXaCB3UIbdbhNts
O1lM1UzrBwYFb40oUVsX1QKxXnSlRVDi4CnP0yCmbUqOJad/4JdOr+NZZGFMef8C0Q/NfugI8Lhu
gmReG/ZSyMiPNLKGW254StRsRSYGuTZRLrd4aKjp3QCsYD9/aIuCxJlH8RRns1936PhaTvWNtlXc
Fzfdtou/fplGiSO5dZ7zQj4nFRHNbTmqy1Q4NilEDpiQeKn97cjcIp7R1nIRWQ6sgRxTdXB96+4e
4LVDWhz7BVGrU+WwVWDSzr64VMxM4BUPmhNg+XcumdDQGY8z/B5Kby3iuJ6m+jfLej9rpfJ102u2
djnA1mAWvoVo/qGFRDmmMbcfw88hjuKt19WHjoAH+ETubSzd4QY2YlIZVF/stNokl9Kq+kp6+ZK2
CO28uRQMS9rPDoVsB/trg0653w6yuIdBD414alFYgldHQVYwxWfhKG9Oq79FpbC2TdJDOSOc9yoM
soRSFnddhfC8Lex2E8aefbA1bWCkBHEH01i5E6ZzT9K020UJhwnk5YTsb2TfJibaoxepvajrra3q
s2FkDw+x8xTzajYoGunHxToSU7ghox5K2TJIJO9uR+iQmQJ4FNq8KbyA/WXftJcACvNlAgo0xrHY
Qd1KVzHMpJVFOsm2cyZxmYbsC01Bi6wjWjkiQNLNMuJStRky09lmRz65W5HlvxhSfeX9wnnVTUAC
CglLWzMZnwMt4i/fCeDL1njC9OritQIvV8z6HWBagSJE9T5iwmOnu3zwGyZGDjmYeYqdOxGkDrVk
CBGOyh5T5ifoRu/tYAT7aYZzWkYa6odBX/WFewWsht6/q/wsmisfuQFlYBxtC8JkXCK8drYBkkbO
n1KUdKysr3zZkLdRlLztFbaRUYznfraMdSqiR5cu68301BhOf8C4Cv+uqzYOcJONUUcQGQI6zXJx
kfC7AtavdnrBbLyq40MWeZWvcgDr+HHeTLNeM5miZOnqGxOkCWuQ897IuH9A00Is/WaM7dWeZLs1
Y7RAtZbFKw1cmNna8YnH71sVGt6GbdyhjCLtCO4DgXFVEylNdG+MgPEgkQdBbWUUN8+hd2EhtIdS
1+1dfBqU1DNBaE3wqhEjvsKqEsIXYdZp2nvDaqsdwS7tOm9dj1N7Mw/6yGgAeMhAUoesawO2u8ME
MLN+RRqrCL2fk3uNyoDzjiGq940t0m3MBm3rGuoTE0tuy/ukQ1hhS0m22fBW9XBwUMo9U+KOG2Eg
HaC8WMUFVCy21tHGasXnHyhSDNjZmuzbfB+5FP/AyKm3h3hVFIMgnW+HsTM4Y6jfdso5VqPl3Nqo
2Ue2yT+LAe++L+ZdWsU2bA9vUQ6s+pF2oCo/hjK1jtli8jeabzAQxLps9Y2nZda5nrO3hmwyt+GN
ocR5iwjePApSVspkeo4NG0Gv1fl1y1v9/7v1oou76WWqfv33//pF+CwfvxbW3Y/un5tuS7gGdtn/
3P17+QLL/0UCWPOnZv1vv+7f7L+eYKCN85cUBtxoTO3+2qk7xgLI9CRYZgZ6gDVpov/eqRu041KX
sDOBhjguMO+/d+pC/sUWUnoeBlMDDrlr/Z906hYW5D+36nSiLk5iYZomKCVhOYtB+J+ctkY/uaoz
NJpCGMtYlWIPayZfRnZXf/3SJgkJhDZjpdJOD2nVUV2TrQuI8jVWPHxETCQz2uksiNwngSbBJ7rI
N7jNLwa6fzcZ3StzMd4DHn823ER1DFN/5wXAuqXDDeOtSf0Ze9a6LCO8/BIz7dhNB3wPP4MqnS6V
g5TDGAEhRIa9Jqkp+0Sf+GhrEiRYIeu7qKpPxWLFqfWw2CKk/S5RTJxAMjArtFmyWflxdkdWnY4O
MC5bFAXR2G7IUHgrMqu9NRWjfMC1gejYkOhqPLOie8Pa6R7sEePwwiMs077ye7so9+D0MLI1zcHo
Me1kHpAsxYu8dwiyYG8TyU2P7wGFgxwuMEvXRePEOEaX5RIxIYfJq27dVGtcEVZ/VAit0ODkV46X
CefCS62TFiRrs9g53T1kqPEECyfbq2BdY8Jea7NrP4/EDj312s+MrOFSy9WxYglzKmo/tCR5Vc3M
4ZpXf/vSl2m8sRe/rkZs+iqaYmObyexXrlg5V1nYk38Rc3RKBUNzOU7ZQaFFil2m2O4psFu5i6U1
0TfjDEk0UOWAbeSZOBhMx1lP968LgoQR/CdLps4f+T8qSl4zD6z2pPXt0cibcj04WngJgTb5BNfX
n0ySdwJu5fvYab8M1kuG6OJnZQ03BId0T7ZbfAuS/qmri+KjD61dQ6Y21stipqpz0a1PhESxL68e
lYHhd2z1+eTKzF3zuaKJnMI9xJzyHtBoHoXe/Sqtr7GKp8+EZswnQ3aVl3QprL8avyDYMs6s6ZfH
8mMs5EM3RXnBNod0n4suy/VdNZIC4dXztrGci1kY9NEtJufyMmUEiUiNVWVJf7L/dPWYiYyXVWer
m77Zbu6e3ETeZY0MmD81PxULSzno0/fAllRCZn0j0ss64OZSjGnc8YndiLWCuVP9HLuzrJv+V15V
5SpeIjGjxkmQ1Yw10G+t34FrubZl0V9UBdxNTfT4RiqsszeGxqnls1maiwwvao+jFTENB7F4ngJH
4SWr+w38kvrotBErZBfZk2KNvXxp5tlP6cdYDTmR71gqucqi8HaODfkdd2NznBznEZUNn9sSJiEC
4GCT6dE+rSt57ewcRev/JOnMlttGtiX6RYjAjMIrSRCcSVGyBr8gLLtVmMfC+PV34dyXjo4T0T62
DBRq585cqUUXHiTemcjwdw2cj7CvKvvY5fPD7YrHMPUFcky9KzC5bouZbmFPxHdlpfRo1syhM0CQ
i4MVayWDQB01qp2YPO84FkggxNYL5o9Cu1jGjWw+7TrarL7E6P2kkTozeFUBjdKYBr4LU4GkFtl8
7inTDhxVQXWjIvsewZF0svqAE2P8tDg6Nhnrg/1MgfU+a3PcT/C/u6V4ywY53iYXk2iFBmiUtfie
wdmY/m2YhfFFf3oT9r0+nJvBzvakeikGoNlh68Rpfx10/U7vOv97NiZbQyMJ7Ntz/sLHAmt12uxa
o+0vCkl2Yy4mET9MANriyVM8YWLVynwO3XImRaJTibcOJ+N+SRZ2xnbD6iwDbJKw5QytLtV2RJr3
eV/H7GMg2mvVyuJx1J263UUNxCELz9mX9G3iCsRg3QztfByNO72v7N+Irow+zxgup3GL8+y/THeZ
JwkQ4fBGRquwTtYDGHVSQZMDixYfPtQi/R+XwcsCOzyvNDr2Im7MM6sheNHnpPEOCyJmpdNujDMr
9DMu80nz1GejDEu3eDFXt48ldzzcGCdYWaBWFcdJay9TQt2so/Mz534sN7IG6VNCMNS5802CZk1y
PMKgCNEiGGss3Rs9cuOWVMQvdzX15B3CTJEe09brdngYoo3VOdd+mX7TspyE5lRFmI7GHX12b2My
hZZFy4/ZnztyTPvaNW+z5Qwb4uBfkB8xtmImA530nwdH1JSWQ9XS8jMnpHFiQ9uJBBfPWpRTDPj7
/IEImtCde97lfxuq45YUt087jIeBS+vs9u/kAj6WPINlk5XbNkos9oi0BTEqDXmBqpomLH8FVc99
/q8lc7HusbJNL4njVfys4zRFldHeRwM5L8KygVjDy2tPp9G4NUmcnrB7Xj27Ce1+fWRi98fIZH2a
zTLZvA5EMnwQBkm21rEJfU/DAhC3GE6CP9iQvFrnE3tpv/USYWMTirlgQgScU3By7Rxhk82Xn2Gh
ayH5H9Ou+W5EgXKVJ2Lf80OM6x5+YCFuDYPsvi6Mhv/slKf6Y/SHt8lzn5XvnqaJes20JTiKfRv3
BrZjVFH069dijOgLb1lUQa7jGXxBgkSlVS2HhDTeesIVlp/tLR+nlZMax0TIP65mvCwKV7HMiA8S
IlyN8VtcpEcLLt157ikaBQd0cluUhRlf6a7i3aDvDGf4POjJ3hKRu6vH2n7KKFu7e2EVYoE4tTQH
vxcTNvfUHd5dE1KdLX0wUqz9fZdi9VYwMYv0t4eIFox2Q+cVOL1Qmkl5G/Iclmf/LsmMXVRsgdYH
yJr3v8mHN/dsmKYHyiqcArL/g7Szg2tCyIUhjjLSJmGCjr4r8oWgiDf+LnHChqznGrUpSPlsta4n
+ZGaaxLG3qm47Nm7j7808J8hlAINq5OlnmUK/qDv/jaO3z4diFd8+Zdq10Seucmacj9ouE/Kwlj2
M08dSZhy4mDhflAt6jYiW++JajAp1++985jmuoQc0Ayhjv1/K1jBgLOg57i2im9zEF8gsMlVGFP3
1ovPaorR6+JmujF8YZaiYhC3tVUQdjzGuV39QUydghKr3Sm1vD96X7hXnDuh0a/3SEcbH3rhtpRu
WaCIKxHOCueaXtAz0ik+ntO0bOhUV1xLcCKYeDz35HgQ+XW8r+QFnZDAnQpch8c2EdUNuLYH8Uio
k6cmCAvYtWNXvQCo1F94MIwo0OpB++z05Kl7463SDGjI0yTYFQnao0gIj0ZNXTAY5qRy2pM5TnJj
seYIMlv551hmV1kUsNbzWeAW628OAsl9WmMHHpemkyp0kpZyXmnGOywY7V2AQO/0KDnD927PfsRy
qxQnhVhMKTy7DswyzlZaAyEFkqKYmTw3nLX6w5rk9JhM+CZaW7OHqfd8Up1g6GosjGYRbztvraBd
aV6mkbgfRhTpGHheDJcbk+P9cxWTr/Q084L4MRwJxVAQTmFqoZvwvkV2NNYu44LqjAKeWJB0qNSj
TTRJ6/vn1CwDT36zmzMjVMPaOGoPYl8C+yBoOtevUQMdhSuqmeTTG8lmEeoVFuGZxi0b9savNXSV
1UV0Af18cyiexikz67xjPU4SSBFVYWlnLGtc9n3JOoYSzKqELtNKwN/a0ri7sl6zx5hfT/Z6EaGv
xeGAxFbfRr3OiqLveT/hlvQCvtfSikMhtPNSlNUb6L4PZ+bxyuq0e8rVOp/A+rvizk2pQ2TQx7im
7VZ+OeUCzXOmWPnQaq4IJxCglDS/kQ3pbuXknBdC4kgw3qNyfw1FWePwoQjPVNY5N8XfscCQXWRO
f9Rc6zHqYAdQm5w9nBP15vuw8EvB4s/ppw9vUfXRrarqgf8auZT/y33t+5DmEvOilktOhcvoafOd
nEhgyFg/6DHLo6XRjgIj9aMk9b/3OpY6XiOvgHrc56QObp/Wd+J8sOyq/1pldTD+a20roeg71m2c
SFo3mXed6WkGiEDJUkex09ZsQQgNdsTlleb2N1m+InDr+3kmW2fjkwxmp9foKqvTM0YX8DuJjlmd
pwpoXrUrWoa5tGLWitHqtz41pyCniq2fO/4BCm5Nco83aPLGejtcUDfFfdCgSmrZPoWMOc5xGNOo
cCx+9K7WNg2y2AjShmB4unKtnR/N/sHFJC/DlEH3FdU/GX/qegaQgh8Gqc75EPWEQ6VpfQyG/2Zq
ygyJcDtPyo/1KgqLxuNq7ixhAgWdtyd7Vdr4kRV+toX7nePW9fUg9VjGGsW5lmoKfRj/aY2BLzNe
MDT9l7rON9G6eDcn3ldtcfry/MyHODMPjhjywMd+G/uLFqSSdbNZwn2dF5qeJLZoBPOCDsyKeMni
2BjmBBpO7BK4asYXN1/Eexl9LR9qkunDULNLLqek5y9VxwgeAPWm+tWPe/8BfpZFCn+PO15zfruF
e+mK7JeDrH+NBE28U5ofWhVDGInotNFjMsy18N/BN1kvtCKG6L1FQDaYy2jccNmaHIEI6/6BvBLf
XcX10p6iC6J/w7NQpS+S7NKWSJwaXQu4KCSBsatuscyzS97k+K7XZ7JXPsF1WR5cqf8hIJYTmWuw
rg39Tk4eLXSp5V80qFXOpGl025aMuWJcUfq9ubft5KpkeqpBoJ8H0wndPs6Cml3so0Mmw1S9HJ16
oH5n/Vt0C/JvSXVzF6sEzZhQbOezLhqLVwfQ4hPFMd1w1IDuHBv/PjnkNi3RR2Ht1dqNcopzCirz
IFY4R4zYTRJBZgFbTDYxA/J/lnTFgbzfrbHr5pT7en4YJo9mSZ2TRL7xWBY3BuaBE5a5kNji1h0j
CyoiLm/2pnlA+SZnvhn7R9+yvwzSwVcYEP2jRlHkmywxyolzVdO9TaHSp+Phx+Rrt82ZcLP65JkW
xA6Bu0phUjvoc/XBn3YiiSrYU9bqwYoEjCwxxzv5CCrMa0YWPLFtSPFpzmbSNY4yVfT6jmWY9h1V
WCyIX0fJUW+RQd3QhE0DiWicQ2Oo/8xpYUpl2CCiETjRaJ5dL2mOpRaHAyaS0+DS3lV3AAc8w9n6
Sju6/H4rUV8MJwGt2sYXyy7jsJgRcYw5Q8CPsOxj7h6S4lL33xjFX+nCIO5NjL43vP+y2upRY8aX
hcmSysOW9DIprSrGRx8Bq4UUS/3GtGuG5JFHRE801/iVd3R45bZ7cylXwaK8vGZj7T36QzYKhvNG
gG2ZvWgT6ynjulj2nhRXx3P1vWasy5Dm1ABtChh0a+SNL+FjNHashW6tV1k4J5f7e+5ztIyl+JpN
NO06lv/QtkNyuBFyQJ5vxOAeJy7ZxzGXZ2V0O63QfXaO7D3MCat/hSshScstWcf/DIFfKkpiWtIw
tBOWRR0CXLzpTIv8qgufthiTG7m+Enop3vgycXdAAH4DJxfsHqf3NJ1DQGoJkfJA60kcIVG8kv7y
tklrf4upfoF1Piz1Z2MQ0eiK/H0Yhl/mfEDfo2m0XZiPcu2sNfVPp417iR0Y4zWF4dwir4YeF2FU
Wj9arO4OIQZDQEcaeukfED9+PKtYQvpaWNKJhUJM2eRn07Gx1NfyaLODQR8XB+obvis1Rbf/7boy
IxI7OkmxvMZ+usnmjhpVzoStPTgJEwaHTd976uqw/EQnzL9KTGYUtpW0U09QYu186U74DSKmnpPL
vo4G7Bv2pu6aOvq9k/66nsCm59q1vzNw893oxAQNlaf0XGEPwvNhyjNkA8Us6AxQqiYWhAOD2hhn
JfNmA5wIVrCWReMd8oAdaF+WhxGbp/1ijNMrmrk4F57JalS03tYauQJBZeUdjhqo0co2Dnim6SF3
THtfaATdvPkspdbfMwb3Po00xDa1bJUhFdug2Q6MAkw+ZQKchH3yRB39w/qyvKhIz4MxXdefXZYz
95NkbHk1Gp3NOra8B3fcs1ekw9ckqHYRo+Zu+TiBWU2q+LnE0L8KYrRvfEiASYEpFoY7hz0a0Qkk
yg64brkFzjKTqJveEmXt6872PqkEf5qt9oxNRnGVko5vQbiA4bHCITK+KHuZrswCbF05ARfBD8bR
hnGTwVxb2j2/v5F9T6Sz0p2WcAKjwG6OY3Zm/uECCP2wVQ2Inb5oNz0VHPKrMwRfeUIwiKzUKWuV
gmMaoeuZtbMzHfVN6u4RteTG3JSXaPknJj60kEZ8WmvSD6OL/w4OtGsRWV+Zg4yLm2Prm3Klcufn
suuTQEx2jW8KnZnVnc9lqu625WzL1yLSPouo3yqRpZ/O4DyxipJrGNPygF3EGe3i1lJhuykBEZM/
wWvp4TGt+G4/Caa5MpcBT9J+0GW9B677UtSOe09Eh4+J2mMdOpYAjxDrLrBDx6m3PKbN2XLFeWi5
34u4OXJ5xkapWhkMcf7WCC5YC9jFg9Z9s9fm883Nsy2G5A02nkNSCyrFSMTGmz0qm+Lu0BYqDsmb
g+4ejzlT0TnTlLEdS3ufsS0GKBGDaxbuWdzntnc/oGTzTZgWiw1mlm+dtou/NMfZe5Z1MVr9D69e
GVDM2G6QnP1bj3uckBtLwiW9x/Gx5FwimZoFmdV1XOFMCC9zzrcFI/a2YnwlfE/XkEttoF29xcks
r1Dq8WaU44U+cubwKoeplHFuOtwCQVhpzla1xrQfex/2JXzhPYbFHwvZba9U/nuStThmc3kT0Rq5
rYR/qJab13o3FqpzkFWZvmtkVJ9q2i1gdUzyuiTzvJujnTNX6lbUi73BpvypWtLXrp19cHvPtm2O
s5aPiUz0v15KMa+y0QUtfq4QzKvE3MFOAnDR8MhUErcYPRUnQCgY2fsHmzPrqCNVbk1cfV69XAb2
wHuwAKzlVhABvmtysu0574wolJW5Xpz3kVP/mrRG24J66mHjCH3jDsMrFEDIDuZLSaNEhWS3sSyy
rEvf0CafAEEviXKNymVVOzibXgdoMkoOwYyNNFPxZjFI6o5x8zZTPE6RmPbON4Hqd4NAcBs7zzlJ
L9IlkwsMuUHGB0zX41DJS4QnZvK5wl4XUX3drh3YmtPDPPhfKzb00R5KAGjFcS4DkzewXXu0W+wV
a+qInURP7okEUcczUkr9NGs5x40S4/7KwTYFvG2C7x4HAQVfJ5kZP7j7afJeO73JmWHnxDi2cdfG
73gePpiPWLVSBm6vreAY+P4Va08490L3f73ha4O4WrvEh7VVnBTbtIORkK9948NCO/NQm+m+X6hs
Ui6nLh4cP2WBb9cLy9puP/fub9utsr3n/ptshyV7/d5SdA5hk57Tvj4nA5l/vgYEtQ6envOVqCkl
7ZcEgFXjkPWdFLJCE22IaXRUq0drx7oc9T+tjz89xrPiKgBJo5a/ZWszu0tFe7J2tSfcq8inE5mO
aHEv878QYPhF6velh+JjZMM+BbF/MJwM0CZ/Ydi3tg7BTI2SeM/f52tnPFuQh9eL6mJyleGRqH4a
aJ2BnaFT8D351KcUGCM/+qbd95j77taISWLqgIi1lE70GpUmfGt/gzIwIQ+xcqsMngQw0dkma/nr
JGF6abwaAFScqxMgtKtEbkJ+bQZGh4T7HXZ3zX2OxTAf6+h7mqlf4PDxBBsvHaMHF2gy60WEYJ27
5rmNuxtT3K5C8uoeUPS9IJkjgskerivIm3dgjdy5sJNOMO02tcMePHKO+P7nLd1Tzd5vx91sW97J
9k3cHPEnFSpiZ8WZFZZ0zRm6MHae1DDXxiowSP0tud4cOtP5oMr7S1X1j5FoElTNBOuOXSLFqBtv
HDHAAn0wrBb1gjiNJT28eRoFRK9Wp35WPeAtKTvExQSgJEkybaH43DXVOR3ka2358601upa7LREB
HCnFTh/QuHtCyhtQRqHlLCWDFQ55zW3KnVXkX41lpOHEsiuMu+WTOpXiRBnRs+NGeBiR5lNZ+Efe
+OeYqOEqhj4wyEg9MHvl+9Lx6iCyqgkHzZRdGMPAEhcRMh6m+8rv7S11cN07zRv8GXd+I4t3EI/R
iY9+u5NWlMH2WcMQ65ZNacv6qzchjj0N22fcbgmi9EHtYnFqizjgmjrQwdJm28Eon+QX7HPjDVfo
TPO2hWG8qxpocK7WWZSK68khLWb8EPxuPHA4h7pPz4jzy69G6ZxmRB8EnSR7KkXaDy1yKdMDhAJz
BMATid7Am1aHGJVqRzAay5nHiLxl5sOzzcpdPwFrLKy5vmJZBQ0Gkp8WAkhCsPX/g36T7PTO7a5d
rv4on9m36Oxwnhz7UWA0vltt+7L407CGmj2uLsogoO3CvVPaL/idJVTL7zzGbki0wrby5o3a061S
3qfb1ieNyw/6e8ZZHxXZmTdCP3aawxqXnLCYJAH+GpKGu9AUvHptW5GBEloKtoTrIqM1qkNDEfdm
digo9siaaQ1/e/4xt9P8N6SIq0TpyBjN9qnP1rZwm4vNvaY3LUACOjxNfaHYDIPioem744DB+/S/
f3S1/7G4Bi63xEnutcEugA9IiuM5Te8Wo3HLGtZOdUlWvbPJknWn3sealiUpMTs/DvKpaSnTiuNd
MRbzzhH8CKAKWkG2HtNzpqGVwdzZtUnzU2ZSPDR8Z3ijZutAqlccoYYZh9hno8qWJxwX07rn/fgc
BLsjpHBqITIgFQOyHm8jVwbglTYDkfYilkodU9s/FcUAGVBBBTSAIu0WUqxrmd0HboLkP4ImnMJA
1mRvNscWrf5RC5hPSz+dOKqhlOjGhGlmQceuEwioTXH1DIPYPa60yU+aC2fAuIvybtpyX0gvifMi
TCe9msr9z1ST2ou87gGrYdwH17Nc7ax+wrNBawfmsNDmBgEludHGggLtahcFk2Wxx+ecq7DuWYK1
60Bk1pG2d5reg9S7wq/S7mWpzOSkzPqbU9Q6C9PElJlSQjEif2fVhHxeWr/sItFfWnSHXHhhQfzh
3Gm5vh0yPI+uq4lLnGT9KxE3Si/auy9cxusMtcHiqbv+7x80KGi4zzFU0sQY5KYO28VuN9bKaBvN
TDtRRrkj4mudZENtuOwnJxg9xvXKmz6bzNUOseVxV7I7PpnJzqP66epXcJg0BKoo6hhqqFs0VmlX
2YkfztK++XWh86jxmlAQae+o3FOnSUO15cUOC/bDhx6RhGelf3Nbh6LkGehKZtzh35DgqtpvvSMq
imv4tVD1DGkj9YPWNx9Jkpu8bKj7VWLoUCNn8xNzxJqKDTFdDB9eaiVB3hqo5GA/zqkGJzmNsH6O
uYj3Hbb8g9azULR4Ms+24VEQEsNZ8ZejVpu/LbY+OOmTv5iN11EbEUPjUaTLYAubci+pWMk8CinL
kXdu8Lwvq3BfRJ9CTS2XT5VQW40b1seElRAi3UQD2kvF4TPQGLNh2jm3Q/eHgddz8xfPjj9kcqjY
lm/WUp8N13DKhAikOEJZm8zJ74NlgSoyaLbK9IpR3vRD2hLZj9LeIEl/zT5+/2riA1LSqy1r9npD
/HSzKQ2TXPGr6zDXdpGkFDGz471nYPIafZelTg+kvkeKJAsBDRCLAyWPPr2d84+WGWZgxvDHJWtK
MyM7V3AmByWVt6JK/iEFp8p+s4f63TeYFdxY/fPK6NVGzg21yPiscoeG1ioDflS6ML7/1EpNJ4tZ
cjMo/d1fN7cTETDROf/wbe/8otl4tf7ZTOO36WTnSHUx/SR49adv4f7yZqvbDy69pUWJqWDmuiHb
gHObJGqyUMO71F8NdV7sxDa6DQFX19lzTi6TfKOx+C6Ncz5FyHYO8De8JKsee8BCfgH2sy1GHgAx
YyjxKJnhR8p3fpcrPjaRux2LcQo8b3mj1KMDUK9fka0nlECa/viw5sQS9F8VwT/Ca5uhiVcqq9I2
SfrwEpawlW8pqgHAlKmGtIzRf7DmSIKm1J+LKzZ6lsJw1OXJcOoPUYxLSBMWlbCpQhXHq2/MDlwN
oz8uZvdILOCgWpe/4/2IEeXINTavmfJe7AZVXnZ9B7zo1ZQAKBOF+Jkmxm/8+G+jHsNLfa60jAZW
Dd1NMQ2Htn4De95reDNk8UWnI7b9ik7bTjHdLaNEIzdls54uex0EJg7AJdkugwKdoK03Rxptd7pf
3IqeU0unkMgsuXrNdvTWWX+BHqhgzgg/x5zisjN+pbaJWSb298QpvqPS7WEZODSEtiZebEgXYqY/
zjBqGSqb7Tsz51bpBe6uNg00/srY7cKYqDPqoaQ70Z0pvAcuW35WhtUQu3H3c8MzZNjzWwlKJzVN
Clclu3yzgI4zWqAgEjv/7gtUasmTtPFp0A2ADpx42SigxcG+/gn4c/r2n0Q/x+vU3LTZFWswOjQL
6Fq5O5HDn+6qT1320caRCPuxUW1sZ64D2CYIZyPF6Pbdjpmd4nSiiJzl0lYrmyQkIAFqYYor5sr6
08MtRtsNIRd7+qk7bY/yQjbY94gCDdlD6HLcedhZhtz9qxXGDdoAVqRMv/e9ewXklw0UgRW/MKR9
ODrMFB4abf6bpTa7cbertq2TfdsmFW9124eZ1t6XfJF07xW3xWcacD+iBpuYrPkri2X3mcysf4wZ
R08UxTvdKUN/ke9z4dxK3Fr05U3aTm/IzbmxAxQLkbP3K+wXoEZr6oM3hGwVXZnec6FseGnEqZ8H
2nVKboCSL8fkHjFjXCpZvM4GQesoX0AF2D2rAkfsuV2f8gT6rJ+3cr9wM8FV1Zy7hUZ58Gp7bAoY
Y72aqqIIfyruGwjh9t5oq//SwQjwAd9UNbJeNnl8nZEC6GkACumMI44ok+9lbJKza7D2MPzQd926
mKrEkhzt5oXCJ1ZsNh2DrAK3+VjKS45FKDAXppGhzfVzGlsGqSes2n1Ja29SYerDMGB/xNj8RioD
MWG+4ue6LnVuH+TEWi1OHT/0m6dtGuN742YJOx0lrh070smQ63VrWf1GEGO5K4F15gGWfs+adP2H
3sXm//+bNey0UTJpq9K5R0AURT97t6Tm9mU0GON8NXZXYY1PqFnWwbT65Jjk1uuEDvOwk9R+OB0r
KPZNjZ/G14z1VgiVYkKcsMwLhdDBsJjGcxoxJbUL6ZO+4to1uE6yM2N59BP32/TwIOC+uOr8CLfj
WDGSQelo46A2zBfmtIDIfo7UZt/SZnlJwNh5LSQuat0a/C0u9NABJYKKRfgN7srwxcFFAG9caurD
oKB4UpIs5NfG8NBe8ogldVF4DysCVkoo3rk4YZ/jts7wlxtyDr0R2X1oFzqiyO4dyrml4cs5OzVH
Wef9ybj8nTq3OlRliS1wa3vjPQLZjiW9+TCytdStl7Q69n8Lo7x6umSLQBnnnPbVgbVQdnNiwDRi
5mknvs3h1xfGY4lZ7LI1P7Sd3R5hEwXweBJ2FYW5yqR8vKvyjGSin/KqGW5RJgiSErcDrtKMoejS
hnYA6+QPln8DOrY+p/rAC3qeYxoibJv6NRg5Om3MFnB6X++JccEonWywGzSPWYFtlCiBmCBnSS9l
N1GVYc3OGDjCXA4TKbhST7Oj4FtXOR71YG6TXHwfZYw3Ojpoev/HNdtDh1vwDtCYJcFiXCEF62Q0
jHAQLUL1mtPMRixLpeEdW9fnbkzMTcu6/gAdyaQceGxPcuCbNNWXbGU7OMPDYoNyBwmnb7s1D4oM
DBWTSCS+1lJuY1DrF3/xni6w/luNOgLIyLvM/Kl/JehAlqV3oal7/nZxM0S9AgMMkVY/+ZBl4t9c
3mFOejcPmshkmYcpqLZF/Bgs46ssCcmw7HslAzLfahtahQH0LFCAOzYueQKTn8PZmNUpboxiR/+N
uMGFzbeDbHZOXTa8psI6tVP9SiggGIXv7Qu7442y0oU7YrIfkqi8z64JFHmgTEzQU3T2RYw7KHqx
sTa8QlL6EPlUn0y3vFZp3b1Vum6cLW/5sOeeUwOHY9AbCxIaeahbXLA8kzG5mJ7b5bmZWvA+rn8g
sPdXd3TrF8SRuz8k7XfSsSxMwXV7FszqlVWh8KLstJwQZTLWMqhk+TXzJbOAHvio4otTfLJw/sws
CKMUOe5jMNu7qo/4GE9se7j//HgtOqWI5UOBscfQR2mKdNCQvBEecefTHV+yWrFbEnzEBXfWFGdH
3eiZsbyoQf8Vm25hNZ9NxTuXG+eIQx2g10oYU6OmP1t5LRCfvF4jQjmw1YdLSiPfHF/sdJ5DyzgN
a7VMrc2nrFRABNQ0H2xGrLyTj6SDfZ1Z9ooDOywVDKeS++FIqWCjhYNrPORMBydN9WpXTsMVMOv7
CM9zC26Y8AKHW578cPjom6HL/5B4gJl4pJE+5besMCTgIqUDl/gsbLoi/9Omzt+2m8TBjw9i1N8t
I9/FlFIfajt1r0IrzpjOyi8iTjL94NV1N/mfHMT+bzE2+6nmTzGbo/nqpJ4dmG1pYSXVze0I1O+h
6eztWpPTtDRg65LE2PagqLiB9CN00/RNQnrBttLnlzYqnEu6lBUjVt6FKd00kBLm6pnln0byriF5
xuxWnqbefss28qjTtVwefSLPixgCeiHcgAtEGoJYwEbtNmgfJJy33UyObFq/Wub6EMaKe2KKUsgQ
VdYELD3m9qoDXIrJbGthAsoIad7ARgRWDPqllUQWB+Btqpqpr+eVVo08OXTsvpRO/dCzLAZGtCPs
cpc0wD2dosvw2hYSMVfg+EvYSyz2bd143f73b6LlIGBGpVqSrYphC+PMYuw3ZssktGZkD9VePazF
xSL+NnM6vIraehVG/1rQa3hBnvrqlqY4tZFItlHbqDDS8oscoxvVP7CtCxezgTfccVAy6k5l/1Dm
d1wr8RZRE4rnUMcdwtJk04nMu5c5edR4Yvql8xz0oFVtWBnVDxQapgQcFbvWzrh1epG6F7H2ix27
s4tJwh/GWRJFIAEG3HH1500wHe2dY+OBjAzuO5AVr7mmv3Y9BTqROd+GQrZYReHiSdpOWVwl5dU2
vc/cWPSj5nB3oF4jVBov11yKP8nqvvHb5kNWszp7ffsDabkJqYvOb1aMxckm0ggaz/ROhE09krVZ
HhbSfF3WSGoFeA1YpQi7gei53td7YzS1PedRMNKo4TdFS/Q+ApPmRO+pX6mHbyYMuPOSHBQ2OafK
flnIMJtiZk4R650uj+glHFJ40GPTxHsjAQHTjyIw3favA35t1EvKhcr4N7FJhg7JvpBrumg8E/ig
+ISNq28mLv8ev3RWZ6yAaoznmJgSzJQsVZhszRgwcIE00LuMQJFf7VhtJuwPFoABUECH1kGvaD3S
0uI4xWBrE0xbdWb0aIl0MCwcerNEr7FI9un87mGCsS8liTsftIzT1i7kc0i38R+QykQ4ChQ07QZI
PKUmJl4gXS74unAIAVhpD5zrh6lLPnG8L8dRhVPqJB+dhZaaSRglyDw6gJ5oWPNSW9Es/B24i3Ew
ulcGrexNTN2ltwTWKAVIE9suTphOgVKN9AeZ/QMwCXWgSQZPeR4PD2b1VxYy6dMW05kDoKO3wvaQ
1HT9c6kbiLwiZxk0Gj+VXpYQs8xPDdMBzU5pnOxkqseBn+iU3jR879qpCaDf/NVolDhZzTy+cX9N
aHFJeSWKGuapx7nvMUY62fxgdY4r31hE0CjiHbM1fcmyeugVplhH95KAHm3vlJgo2CNyesWOyE6G
KjD16lnFVP9G/Kig7mI7TOGj7QrBiU0jT713zUIcHTJpWtxbNGMm/YEvLa9tDckcOuiD/ba5p0Dc
ZjmatZek4UmVKXFqwN4l7VbnIe0XiFl/cwuue8exf0VW4Jnhqkfn6WoQKuz3uYluC5HnE4ICh7+J
vmmQRLAHZeLVB5TGQfao6s4jDbuJVmdUWWdUO8Xpq6rbimiFe+JL+He0s2MxxMVegapuAK4GQn32
hcqPbie4t+bz0RzXJqFmoJHDog7Qn+n/cCiN8rXpCyMdRwKxY2w5NZHH+qPzNWwDPVE87be5qN9D
3UAVmEixUGpXbBPrH3W74uT/H3tnshw3EmXZf+k90hyjA4vexBwMBoOjOGxgEilicMyjA19fB8zu
KqU6LbNrXxulKWVkRCAA9+fv3Xsu8/hszQdmxr2oWJQ13fUx1oEk/Rbn+U09nM2MISpzPoi2yBC5
54lRy5u4uauIfttmeIuX3Ko7VqbxqGzmQh22bMpGC7oRSztoow7xttsjZtQR8tqRugGO9kAzVqT3
2Kx9S3SP7jw2qwgkGWE9JeiRFHO66wCANovT6AT9Pq2NN9dmMGIr2VwJnBZBj6Kq9Th4EInCtlIR
0zeow5KEXQ7probWMdJ03061BjCf6IHOAqe1xqoZVHropNGSk4OYvSnX4/ElnscexphUwFsH5V0+
GQgKGkjU3bGhtraKKwab31zw5cQRoqnuabKmVBCKsBHfvmFs+9iEGQKL4YOIriuVk+eQRAJfj2+f
aSHycqHxliTdSYfiohrsCHmOfKzFGwdqMHscewZ8zO3z7TxDE7Mq37s0RbWLGVptBYJOWmRI05dp
3KEO0cCEFYL5xM+xrZkjyOMYItVpyhL84O6ezFMRVh6SbCB3HKixvEQ7re0OWSbN4yDaqbDmI+NY
lf0YP2GBqafkFlL7TtZ4wLLyLksHpPKGzURvkg/+0F2ViKePsiWIe3CBRvotoEwxTxtOz+S/4xFL
HL+6r52WvlwURz+sFg9dCj0XerG9nyHEo+0vnLW7iGctp+kvAXqrnCpe94U+qmG8arM6vpEId5g3
oGXybTO60SCQYceYp3iUfCwbmV7Hmd23Jo4WWjzaI+sk215+GJZoPxPO1dj3xrbx4gPSzxZB6xKk
bjvHPIjQUVnlpsWM+up3BGHmIEW0iwjGKB/todrMxhSsZaDAwzFCIrcZ+3URMHBRk/kDiRGlZjsY
294eXgmw71e1jJIrsnzfwhaneNdT62XIXTGjLDEcRa23+fAoOEKeSpocx9LLv0d9Tv+5Gl/RP9FR
ryD81EiCAXC5rwnKreugTvGEk1hUWFF09/UH3z9vS7kf8I2CdesQJsl6dKyAsd8UIH9w4m11Fhmb
tK7mQzdT7qH02nJomJ7TuXxlG9jpvCRczXWvAqqy05jFS1CccyXC8qGy0ILE2ryEjBAVwtYbNPHW
CgOjfQ4sGuT+PDI+jgJUZSPx9VmUXwxaEDCN8sPUDUubQeWIOhN3Y0A5RNnpllQRlr91t9KN1Mpx
KnpKEdYMJJCAPiQ6ydnH163b6DHohbNhKGs8WG7fbFwNwmfE3XArNTemWUJmyV0Q3W6rsLQto3oL
YsKoWCCQ9L2arTui5AC7V5cCulpQymudGd617ujcqZloamPs+mtvxgk06GSh5l7FmPakP3aXLLM/
hsnyzpkwieoJsmJjwCMRDLlo4BvWuuzVa1437R0RpwfPnvNbK2M6kw9dv6X6uUzPduwd8ZzJ7yYZ
VQtm5eBRuB097Sb3eXHOXKEvSvvbcErDY6ZgKAxWHl0XraQN6y5uDgOqWanoDgThIrgb4347TK4m
XI3qwUKsyYh5vulmY77SdvLg90W1B4KV74SXiY1OKsgLQH4OMHkmpIn2vkmSXYlJ9RgNK3NZgeF6
PFphKfcWo3i6YXG3A3LwkznPrV9EEAJMGe+aav7BysktT+Qzl4qW6mCzGTc0oSzjONC2RaufWtcI
igYsaY8zh2q+DVIGF2VZW3EZA+mh0JGNuPZFYDJrdI8mzrPbrz/Q1r16SuGAt2K9abCV0Enmr4k7
eoeaIJLtkM5XxDzHFyIoL8iDphNndlpUIE1A8+5yu6X6ghZ9Sh3UQqVcE8Po3OmKIfNsdsds8N+J
cjWu6Ll+6ySeUg5oF8fOSQZziO7DDJvtkzR4G+F4f8/6HzHZSxBNsucO9xtqfh4fywzKF428Jnbs
6c3MsC6KwtkoN2YYDO9jbofsWpGSRVwblkwG3W5B092MKVliL9c3mV9D2KYin5s0I3fTJhks5/gr
si65RpOwI68DIJWm8k0bZ1/5VETSTc4TVfMaOhegY5NeXX/r9lAJMLccC/maW2Cjpqg/x1p8xP2M
VpQEBKCDx87J8jU8F/baSTJgPmkvuRQtqgufzh60QXtjq7jbGwktLUcai7Ww2+NEyzH8f3axubeK
JQ0sB+tesQaWqNltDtVVu4CGQvXdqWWxnnPxWU3D3hgf4zG6DUc0TN7ioRkAan/FkfSNY1xIEIjP
2g0REnYpZz3UPVlP6LrrxtUlFQfX8N7ghxpYEq3lusb73q/evro0CL2Gc6xqEEvmdBhHRGANa1IQ
Rwk4i2dDtMhUA/+Ykrf7ugS/NTHrN08BkMqhxuIW40hQ6fXkaf/OC41XP6elPGM1x/7ss1ub5JJb
XosbRk39zqadf6bV/WiHTQS9Q1P6Zi49bzv0bxyS2WlhbWC5Md0CoUDoUbFBxElPlGl9E0KHgW7t
70CSFeeobJE3WfmxzjF4d02jb5ORtQd12cTJNztD+cmA/KqYUBUyO2ntdWsZFtmxqhlJ1UpE26wa
z61fh2vPWJJlp+y2qlKWNNk9VMCE10YdvszEAa7qiBxavHmLMXQ7GAzqrQL/S9h+kyr5aDqFapM0
vzzlqIuQYDl9JMSktt61qhVpEElO6Iy072kMtNs0qL6XY/g52ONL3wBB8x8mjU+EhKaHyEa8w2nt
3UW7KzUdFjqZ1UYo/r0IhvNIglKWDYRNqEN06QwH2L7Hwzz6E9KQ+aG8oNof90HCdBh1BjtBRBnW
2+I1qviI8ERWtFL0aghjvSod+LEu12ZCl71KPGistWXgowrSBxO0euf6m24I3G2WaoRJiwMQcqZY
N217N6ZgavR9EjQ/st77CUPzOZLoEOIEPX0nNhUovxXnc+nnl0R4dAd8ywQ6BHoiMW9IX2M9Iq+g
jaN9WmWfYMA1AqfyGYL7rjTSG9EOcI2lyepDvF0INLwGSbkfQzwPfsIDU0KyIMgDB0WNGYXC0sE2
tV+ugRj4WKUcURPD/UIWVGqe+eVjxJ9mxbTeZybSjMN4igq1zwxknkEW3hBA5m27jjppLFN/JSdD
4jJZiYgflyjvN2U+KrpTpHsbU71NrXork95Y2znDulLLj1G5nC8qAqXmDHRuorxt23inwkmfAmcs
6GAzFfINUHCdmR/7FDjH4NRiYxOJRTxLlB+VNbrM0OuXRq8rQfBRl0Lb02Far7U5v5AFvfDYOdOl
MSiX9tj6RKBIIb9X+iG1TppEPM6/8cABQCFMVAblF+VT7ivK7qo/t+Yn6WBYMfCubwiPqVdEGl2g
lX54Thuus9h970qJfsXHBurlfEeDQyM+QHU3xtODiAhWI7bgoWvIy07ZBa2yFzCQxxjjvsdSGZSX
0n/Mm+ybm3CXWctT0HvJx2iGqM4shMS0SjTPD11GulEdTQbWx3hMP5wpeURGi/1FY7ftNfRVVV+Y
yP3IXd5sW0PxmZbkYXhBU+s8oAjOj2GtODEW2Rteq3u/CcRBta90P+w1Ry7GEC3pNkgSqk0iyNmg
rbojYvBiafMhVoYgaE6TpoiVAjmu+QwgAwf0zIEqKtpbg6buBnsu5l6fQDAg9hzeXeMSi/GmYsSw
kVRH28mgvWwx1CYcAcq7kZGDxYaqhTh0ZrGeopcJv+86CJf+zaCZXsVyTzaAXDEA3PcxgRcBSB0O
2+U1jcFtFbikICcTRzE2jjXtLQZUKzd0nvw0fSdDiYesqK/8kZqXZ/ISGt07cUSPcvn6St1sWt23
l877DLF+bGvt51sfnSNon3pdwNAK8pDfH5OVO4esZI5Kd5XtnueQcaWQam+2hdjI+i7SbfXojN55
zuCWB7l8S4PjIMNXw/LEdV3TfEYdQPhIE5+N3CNTke5YbtfyrsyvhrxMKdqwBeYqvWQVXKbEdjfC
hN88mVm15WCEOaXahTa3hysccUAptxaS+S1uiBb8DIr5NEa8T1EkUW2ZhH3mvbsEwURbV3YIEiFP
FAq3L7Z70BqhM290lHzQSWOI89l7FudTXe+63kcSUnn3Be6CtaQhsnI6uWtRomwdwd1RNfl2iph7
8ZwUO+w7q5qyd8XMAQkMuVWq99qVHiuk6Vbygnw3JmiDc76IvLtxkpuB37JWZO/QnCCERad86CRF
sVrRJygA7Rgkqm36AFFY2HanqGJaMrW+OJgeV5ramuNP116ndnwgKPBKYxnZ2DP7LC3DdW8J94A5
sVkLC/Zw6OUh8krEHEWHpwMn6k77bUfdYHwj9NjdMnZUe9d3zR0bYX3lFfcJc6Jd0qTou0T6xOx7
EYlg7SmmVK9qM2i3WiUOIkfvfgiKA/Ie2viSnc8OUIZVKTb0+CN2DYdWWXQ76vidSyE2igVwjQ+c
YJ+UxELyxByim1B+LA9Nk/c/wEjth3lNOh4Eg3RaZPvkiTA4vKsjtsi5Jp3DhpeiLV/t57GHCVba
UCHounYmET/BiVBE705w8yLYDlaqJIPH9QziF3TdbPwudZl9Lwm0b53X27eUq7updF0qYZJJZ3zF
lVeh6saavvfLdi8BH+MLYUKtk+tssF4NWuP7gaJ0pQK98XF7TUN5RE/yMHrMiPuUB2YK6wLgBJk0
ATxmJZxvfdq9GVWzw6szcOvU3/04fAIjYx9t0/7eu8Gtzodw7S+P+9ftvNzXtWIU7rjNsOu9pb6N
phWz7XZbNnvyTYBTtvz7gFFtjdX3mRL0NU6S90akH7NmZ8/xe27Spznoz0snk2IKMprsFYP7mT3U
7fljA82OeI+iRcpIr4n6mlADoE6QftZ4CqK1rscXbfpIuuLwJRxHh85M5KJeFA+cR/tVZBYbpLzR
lnw5dh0N8DPIXo2C/deJmdwFWvtojOZiV6A4CIbutQz1i45xXBC/9tMKewwXNtOGqOIt18zfVn1d
77lNgg16iGqKp22K1V7OIeXFiCUJLgT0AIeqtweOEFlUUC6oTpomaPgzlTMqx3sI5wfb3eQPtyP2
3Jp9qNOoipuePG+PHyGm11+LWjx+1QRMaTPOoxxdm4BthTM1RZvLr8pcnj/Z4clFdWH6piAPktFe
xnOoDONem5S9ARLwrvD0nuY9IcwEF6xmL3S3vvDYFjKuVsRgbmUTNKe2w8+40WLf9g7hGOh3v3bl
kkBuGJeQMQhkm+ci3GM4he5Y2o/EvZ7RA1FaLklsVL4VQ52v3THKSRQWHsU+TW4XCFjz1vqEYLks
DzmFHiCOq0mneKkQ6BDX8ZGEgGBjSkWA4kvWgniDiLA30V0EvY3Jj1HI18Www/CDQ+nXvmykjeQh
3xCp5m4j32KwTYlW+hAwmBYelZnsY7XIkDVxCoarXyxjPIve9O9TkZFUATJdOaxHc4u9d6l1DZaP
uJ6QUbEuNal48TSbfB9bzB44oVcH0nhbQswiY/d1IreGLrzuMvPy9TekRPAAKHR9MC2ep9tdWVFZ
pFvZZWJnW03NE96tF6JoWPdqbZi8ZuiOj5NsUdssdd6krH3gztWRli2qTIki0S13fl3xpYTUsWbV
36u5uB3L6APVNbCV3Dj2MR0VmEBsOoykscUrXNUVJ2Hh3HSY4FbNaF4tFWY6zS9zIxgmNOVppIjc
uBHdjqQ41j6u78TmkWjJ6t717jFlZ2YCwSqP3IyDP1munsflcZaqDu85+V0OUU66REgopHFRZUb0
LItTNizdUJNhM6hpBzsnLiBZS7SXrHHrrxJPCXHsQpY+G7H3xgPRGNlkKowNej2S5a/8QsBWVGsu
Cbq6il6vTW8UkK5T+3uT8Lxo6Imz0i+qwm+C2347ODypnXNHnAAwH8SinFeNTSs4PXScCIomakFW
dHsEIR+OW8t18ORF80sUU4bkIQvVFAX32F0vMeyRvi8nspO5dS3q7N5eyv6QuarlYCKT31KQTcqn
WxDgU/SNB7umbjdcShc35tq4yj+Z2CS7kRoX5lO8RqdNG9G+5+m46UC6bEnPw20PH7GimY/ibtMC
jkBuhdifonAnSr/cGGnOgC+Q9zUkvuXwq1kY0+DWLem4eNkxV+otMvsrhs4vZUUtH41gfEo33kVG
slaDJg+K1dF3uRG65laNhQaqy1GzsV+hncZMtFbDBOgfvzonQj/9MCIsz5KnIKSo/Xq+LBYGOh2n
HBYSQy8KgjbaLo+ES91I0IB+Ipf4Yjv+Ps67a7xs3CcgZXEBcN0Gi800ScZFTkhPohkOeey9t4rK
eh67WzEu7aSYmzarko+vHbY2uApM3qFKuEtdrWs4KcP8LivieFhDERVSHmKRcxLnIcgH6vSKy4uO
kONewaIId+uDRg0IAazw1cB2WbSMq4cSQczksJ353A3ERbHSDG2OgF5uDYZahF5zY0eCIgzd3s5L
Bhxtuc8esZw0CSRA3GMUaLtNWI2xRGthkzO5FMWdSm7Kmijwscs/gZNiHcwrVJxFyIYW4ATxAdCt
mGHkzvRSBfIUOiTPWZTnhB/nq47JEfhbCg/+eZidZmv7yWPigpWM+hcwFNck50ULwu1nEWQ3TcUP
ugPDwyUDJeVu49wwoDeluALV0m6dPN8ZMSAaxFaA42gjb0tISY5TIhX0mA6IsaAxj6NuGuYnnQzZ
OZFnleff3U7QMS8YZaLM04+BC+fdFSTgGPl2hLMvA+5G8iwRk2KgOrhKbbmJ3onR5IinWo7z+MwK
kkpWAVDkvsseZnIY1kMCD6rtUu/PI6viKEkfxkefPaqbWs9POWS51VyzOVfhhKsY5sSavQJQiVrr
EOuYrYYCGS62Ot2LdoP0w7pgxWbX5ETMw/qcuyXN3ZHwpdhxB0CXg7iJ6nikWfttSeTYNEy5sENy
nBZVfOKp+rP+kD7XHf0jwY+fjX1i9VNIb5H/pyvt8mHtKqOQsI4+B/fYa+YjoWScMOcSRWIbG5tM
NPxVyHY/JXwJY+h/Q2Og2QCmB7dZ5r+ThJieDrtaPoqR0y1x5lzDtoNjNMCbqu3P2o8UJArWpsT6
AaCPhwsbH92zI3DWlW9V/SMGlOA+pMByeHi+NikaB3yl/VTQdJUMimlLOcgAGvBocnxvfSkOuiTt
GPrdT4ReZx5n8pwxmyq7pxVGYAgt7GaDvI8qwuHIlJCncUU4QLnHEvxUJYbJOmJZ25ZD1zqRvj4m
Tcs9V1XoPk3HfFAOMwkEord4xErOoDVDV/alhkymvWHk/am3p6OAln+JTFYyVFp73TTJWYYTq73F
pi+lQzrwiB9ApCa0uZFtPiMGksFUHu26hlbP6DaMxFOMlVpL+GuWD0xaSqLAOBGGpfgznuV/kjT+
hc0JCt2ypP2PeM6b7xFBGsXHr0zP//q5/xOk4f5hcUYOpCm8ACNm8J94zsD+w7YtutAm/nbf53v6
Lzyn90fA/wz8wLMcYdkOP9SWfRf/7/9luX+YAb/K9yzCOSTv8b+D5/z6QL9m/lDNQgAl5g/ep8sj
YNp/pXNCVpal3ZLHzCnQxoe5IdSzWUdJZjzbFVnNnlXLYzXa4TOq2eNcIyFMwdMQuJfC0KSntRXG
BG2Qs6E5qnmTLdpxBH0/TV9F+Jmt+1bwVGep/45nbeGMsV+axMMqfFClnebvocc4puZX2lW4dHfJ
/ALXwJF8tLZT6k6HQDjYFRjf0OH3uqNLW4J0mmCfSs/FnVB/n0Vj7tsA7aoDPhkYNiqEgshf3PF1
hGXSlpvCDSYESfRW/PYEvGDX1PGTTLH7mA3Bkg9izKxtmMpDq8m9HRh30aMxDyTVrxta4KuoKa78
rc+6sEJIQupf0t9gLKe6r1DLXyGatq7scPRWSobJ1kI8RMnrx+7ZyTDgOhmDglAmclek3fdoVsk1
0co9FOkIEwnGmFUUdvlTrHx0koTnsP+PUIXSGP3UtIGvzrqZjA5UOviodEmHK79RyB4lqcMVKqCC
vhgLdWCQuZfK+NS6MQllLGMkPX/TZlddFxWagChvk0tumiS+D9FHbFakD3Tjg0l2/EZEZManvl4x
c2s3idlOVzK8qJzvlcmNd68LujUp0pgEbIEzgvJDjoXUyfZICPj0mmRntKUBWjyKIUTUj0lOaLbM
7SMKQIz93bOrvZtKd9chX6YSwzdQl2SalqJDQOI/Gotg0LEADTWtupvcg3TkKZq7Q9hipXWrnplc
+OhY3UGBW8MOfYrUdVFaCgjlUm/UCNN05x8KGghdPGHUQ127qer+owhHUJoJJCyQ3TR4mOOSPJTj
beoIFcbMDBAuoKYW0eSt+hzfgf0NiRW5l+iNVsyJcZhUF7ZwEzS5zLZO7bwGHspORbT6c1PG6P17
Ajvz5a+O0jdRp64CZRy8jhwN1V0jLLYR1DaMggFS5G4NzVPeuyXjIMN/GvmqT043IJRDn+Ej7Ngo
D2x76Scfk4VDzsb5stJNek99eSoXU7OJJCxIEgivzchmdOp8T21kHC6tGLSRXqUe3MUU0pefBg6U
A853mu5R4XG6Xti55DIXABo2naQh1pqvKMW94zAVZwMFwsbBm81m3V3K9i3Ks2iXGsQs917sbEvX
u47db1M1wDLIhVjVmarRcPZnpNULprYwn+qoR8xQmTvix9tTFY/cWQCIouhlhgQHdZTzUjiBG4mT
4QpoBO+nExTfFKYh5VJOWjzKr8Dhl/TnriE7IGu8H2lsQPnRLVRDM092EJM+M7mIb3CX53OtDsyX
FkYkCRzDbFR71GuU3kh16yA2OE74UBzH+LpOkToiC9e285YVxkWbn5DlNvgirffQDSFwgsTN224n
1eCxCHaM8Ogk7/DPIwT1xADxySyw1TpYLUv7BZtbeIoxDVY0NXYFmQcHmJWYt6N4mfsZPwDXtCs1
phPqlusciechyfWE+p9I2xT9YuqpV7/iJIrgiEaWLe8Gq0zOABRFi5gxbMDiGH2DZmaIoRriGG0l
OjmdTC/IuoEuzCCFprPZ1O+Zi9vMs9uN0yqSBDDCwWJiWk0KInSBB/xZ7jGcxdpLQ/rImdraOfpT
6Vl70qtPaUaxZVhFtsYg+g2xTLrCyolyhSnz1k6njJik72ACnkniVtdt24HWTSrmYrku971IEFVH
9w30TIbaHaYMA2nO5EkgLD5SOcr5qjEwrhbvbSlSMPb1Zxvlm6YjIAJfub5L2KVwMf1QCLzWWe7K
/QzAtBGFt6GIQ/6vCWWK4U7M+U/cPOHWKW13Xfs48mDsNj1fV2si5wjTECAzo+ijiU9xsWo6vf24
/NdXbGQ2vIJNxbQHjNOIIdf84TtkMrs9yp1EVBDw9Z3S4meZ4c32cqz8JPOi2kp9eQw86RzhKBP9
gKeL7/8YoPR9ndQt0zz1pIPpba4Anpqu/RONQgroN67eAUd73MK2uIasxgDInIMD3ZhjgJX+YfI8
gcJ54nvjPGBgx4VuNTHI6IW8I0WDmHfVMvgLCEQcrEvkRZc21MG+ldK4+vpjdlXEsk2nQA0zVAgz
qy8BMGusnfi10IHz1+WPPpPPKl3IZjYRNIjYxcNgl/kOKA1qORy03IDmcTAwzqKWNL7P4Y2Ll/rd
C5E7573T3RQyhZlgzQ964XajnI12iZlHG7tujA1eivgugXqNNLF+nWc73RBJT2T8VMT6DMlXn/OE
wiBQfsExggZxl+Z03CKE0eeyb+H/qd5YAWFsVG18cIQcaOhzmjUMovfQURMES8jDGR0SMgkUC1dW
IDEyqJovfgznXeDYww93QTRqvEx11D0wbueoB+rsvh2U3jiQaK7CakhPLUUFsT5QHyqkxMGCzPDZ
cvNmYFohUWLUfXcTd1CbJ3tEzJKU2akJ6g69pm7e8kzc2+XYPyjFEppn6flrb0FEnp6ihD8sv5VX
UFRUYel7Qo49ZK96jz4EMaI52ukVh/FthdoKXLRRlGLrTCq7ilz/2sF5sWV9RI5Mn5jWYYdoG2XG
JrCa6oxWj1skJuAZ69pWCFd/BnsnbywUs4iS4XBy99dENyq9V71MVnQ66z2JHa9eC050MtOjkaSc
1kr0vgG5N03qmPcyI+2GQitNKgdLQ0tErT+yEkDD5ahW9zyeAWmEbajgWMBHWjtdMd1VJWb6sY6f
uYnPAMcZasSJfc4YAu1mg689TGniw0uSJ3w1JLCS7c5OJc27PF7QwYvKJyxAfydzc/YVx1r88fTs
gjI6NcqDcNpndxNlMSTJuNug3c42WTTNd62Xl+yIQDgJnwp2LoFh14hTw4VH6mJ3RVaTV/GODSa+
REQCdcCUbpMl7ye3ZL236XkmTmvfgLytb2SHsdOqG8LLnVA8lK3H6j/TroIK3TK+V/OjBkyygWgU
3Fch1qOZp+eOzslG9EuYIp32a8/a5MTM7dOAY70Vz9N6rAlc9PkNol1O7gHhEnChMMZymC+KZ8By
9TYMnWtgHX5QnbN4vClmwrORh69tKNcrAZZs6pizM0UXEg1m6ZvN2gsJeqlrd52XJC6PupjXeGOs
VWAgWWSUf/J6fQ4SkmxTUsuZPhVEWXaSSKB6vMn6awwdek3ex97WAeOXHuBcNCKjFtGPyR0o1ZsM
eaBvbCDE+Y2Nx7aj9ota9SAMc5+b5U3efe8H9Tq4I4tudtfntrdrYsQnMvZvbU8yiE/mq65CCI6p
S63CGNaoLj7SGoIvFIoOo4lzV6GJoYdpQJkYzZ1o2plLHTxQzDwDzH0EzLbDDHoFZ8thkZgOIjIA
NC/4NSRmUGFXaeyba+BmWBvNEHTgGB8rQZsjYQ4eW06+V4KZcT6oU+Y1/Hw/jhsT8fimZs5B3LLM
DlHdvKsozfZWaiBVakb3mlY4vTDTLLZ+ScdIW0TSjs3wIXFVx6L8HFgM4RTwFUzAyCDFhme3evuf
HIz/nxwMGQjbsq1/SsKAhEkSRvfrSfs/f+rPg7Z0/nAkUReEVziSmafL0f3PHAzP58jswnMjW1ag
dbZ/OWg7f0iO3yAcpfX1M7yJ/3vQFn+gC7Z9YTqWZZqB+d/KwViyf3+N1hW8gh8Iju4B5TkhEH89
ZuPAGDwSo+S2c5ch2jxP03MwVcAp7Djd/HJlbv/8rb+mYy6BGn99Ld9zsGp6yAAtPtxvr9V6wkvH
pdyfxrr8YdREW1TJ7PewNPCRRHk1/FuE79+9Is0IB8OCCGzTX/79l4iPIJ+V3yuC3aSJnnEFBiJD
0wH9eVwVkuCFXg7yOQX1tY/tlGb+HPUUbnDnzT294QQkuxOdzHqwiN6OxI1B9DPnL62q8z9fma9u
xu+Xhi+ciQG3AkIZ+iq/vtFUsjmxdMptKI3g7FnC2/te51urgjH7Nf3kCvn8OGgQNU37hvFU0xTk
67yP+l49FaXuriI9l5///Las5WX/n7eFAVKajm1zJ3IX/vq2ZFCLKg3wJMDCds7dSKwZfrcy/oSb
nxBUDLgbju5wAh8wPuVdypEF7TY+a0c+W7hEL5OOT5jpCWIw7lITsksYhEAVhh7rP3QO9WE4zQSh
M60PWWmVP6C9K0bgdXX/z5+EPu7ffBS0lLaPld7BtPhbMKsPnUF0ve3SWsji60aPIJV0YF5liNw4
VxfyzhNZnSPo6Jt7o2zHDygWAJ2ynLhOWJvZQ8ZBTbTltqvkgs9YWrx9RPJWBn47NQ+RSC8liZ3g
rJqtKKg4MLGKTTDKZIklydd2PN/iz6YkyaEQuOajstNDVyQHYwI/mLbBuK1cTpk22RSpJdZdhS2r
7WMaEVD2yKfZ9cPJDe6G2n9WqJuZrBjswZP10KPuYjJ05fv5QzpDbushXXZi3dfurjSDbcJkfezH
m6SPHovkHskBFtcKIggVQVYAOyvQQneJeGlNxn4OYkaOF+/RqPAOtyOOoxwomM+Xxthv/lZW/SkG
xCGkv6Mv/CMPs4+YxOVhjh/Tuj21TFzR2NGTTtBukOMF13aHioxITQym9ag/vBHYw2iTclfDDpnn
8L4zeE0aZB46Oim3/YKrtrLRPtsg3jp2e+p44v7sCud/PZ8p0nlOY9sSJ5P+NE38pEKMU0Tkuqz/
+c5ZlvvfnwEpbNexpYl4wvN+W0Mqzt2gGEGNm6GdX0qh0AWmRF/SON3bOT1JCb3rIShzHz6H16qW
mVQ2fnp11vzQdT48wfw3PgKoeweJ6AK7UuXS7utySNKhXd2WcdlCShnLl2guMnsX4av/CPrRfOgr
OGtBpo0X01bRNXaLZt87jBNQlpC0I52IEYLqU9RFnvi3B+ZvHn3WoWX78x3bZQH466Nf+aIa5PLo
27AAz65qyE1MLcM5VkQ53eJTCjjUUeYR0DPfWUnT0EaYNWdLaVRXEIf8J9CzzacbGuaPf/5G/mZR
5/ALe4rvwhO+91ucPfV2PkD/Q0MCFwmBRPkZD9OxFkO2GUEm/vOL/c1lIHbesggus32Tneuvl6Ek
dglJa+du6VkAFG0auZ1skR3++VX+9iP98iq/LU6k8yZeazcuKMok+SnKtqSV4aDHsF0PoQFHm90/
v6C57LW/rex+ENjBUkPQHbZ+u4jcoWmF8wMMJ/kIJ/oEgC/dtk+vmml2v/mlA7FkHP1qE8MtebGF
KG4DbPab//7bCBzpBBRGLnMF5/fLa4xuVceL3jEirC/U3jfL7SR++4CObsDBsgeUgDGrH9Bwjk+q
G/7tHVBj/eVCENlJLeW6PvubJXy5/PsvJQIGFxOlPAPPbHbpcMSwSc91FzN1npnspfY4bYK+B5Ca
DoDE1cycbzbbcBf0zKb/Za35vRhzfR+zLgWAg5KLevC3mcfszKrGuos7GMz41uvoFBUkC27oiNv/
8lK/33GUGd6yq7M8eoFJj+2vHxvJFsPI3qCRtuRVdlkqwbfq8Wy3YX/gKgX/dp3ZY3+70p5wWVGo
+1hFEaX+fqVHq3Ot3BxJTArrCeO/M6JH1eOLkZRYYLMEAH8+2vWRpXTqVrKhld6RCoL5Ktyak5Z7
agsaDKhmQZ0246FTDZDkOGjXQ6Bm7DLsCbhMmZqzfKR7H0f8APIQoiNAz+TdqrLiOYYQscawAWlx
Np2rMAr+g7bz6I0dW6/oXzE89jGYA2B7UDmpVJJKcUJIuhJzPjzk4a/3qn4PeLZH9sCDbuD2bYWq
Ig+/sPfa+kWrZljQSyKZCAKSUxDSzu3dKMfkD+9QcpZO1/yUEqp55DAza1P3R5Jp8x0K2BejFcG8
nb1y2wj0wh2gNGJwypirpvMZy8rUxZxFHkCb2MUZBH51wPrFSHXyIpySWctvkjkz5tIguZYJa9Xe
zoM7+tSeMVZsrmRTsgQAWRvu5dxKPBeTAzEop/N8rnvkw+CKTVSAUSaxsBLEmx2MYuxIJ/EI3U71
esJoPhGtsNdTz3zADlrOccd9SS0YoqOj9clAmLDpB7wsTB8wn2SZ/aBSTSqdF9nDt4Nbcx8y0Vwm
PXHTFAzDpjLRzylURcwEzYhJUI1vLMOQuDNJn79IFZR/qn7u76e+jyEuYNk/x3PEVqgACYsJEDwK
eua3Cpzka2X1cKtH6ehHBvfqIvICcdAUGwlDBaslfq1TxnMqe/VgR3p4ho8aoiL2q6uep3rXsNQ6
i6Zlxj0Be8Ykmp6HDClKZlioy9vS38az15yjWWCjHidjPQAA+IQO1u3dLh3uitmSq8JEPiAwCH9M
rLSXDhKvtywGKsN4Z3jvmKOthc6jg8r8nKIqr7+7oVZXK5QRWyanfSnYnCMVJJuTicnrwOQDEk+U
P4kav2Bnt/J70kNtbXRlgUmIXNgRCwcN0EIYxOqMMOKrMRLHKO6wEMYjjDjQY++TO0gcdFy2d1B8
h2e8IUxCBakLTcTWxkEHdBonuNpd2Hk7Q/UBLk2Ura6tyZcnh/Y9bO35SMLnDOfNntcGex1oW7k+
sYup9kU3cty4IBzyQjIcnMiU542bR7RbTbSxcPQ84QUL1moiQBQyYnAf9U2+1hEgosmc3DtJkNYy
Bcex6GvgG1Vjz/ddDVy/rxNUCKPrp0e2HfkL3fFtjuWaBEbIZJOEZNSoQQAOQDG9ZtZ9I2HffrBV
Nq9oLNWldQKU2m6Fl8iB7a1F2KywNvbP0Kzig5fgWk3nqHhw/LLYjF4/nUiPeUOUph+TIk32NaEx
u0jluO/AR22aAH2vFpP1bY+oWMagzdhhQpObMMmfLYFFlGjxXHsYezyHMMjxtu7tXcTYHfTfDevI
YttYxgQ+Bwl9QZrgnxzm6oMOIiC1RdfGx5ITV6//mulD06g3Sa7dW5BvBvIelSMBFd66Nax0V+Db
u9G01J0qyzBddQNxJYk5oeFH9SXdq8K+yo+TibWbsHud4yFMttIayQ4e7dlaDrlHgDYtLTEhrRBr
Qw2EkNuC+8dMW+SyUOXQ41noe51PjH3GexW5gNsJHd4blum/J6HR7Uy2vy9xhM1ziDjiGLCOajVY
AoSGa8pNOAXzNvGa5DM0BQlbRe3TNczRYcolyBa0yCfLqP1sSXREcWSCKGAG5sZdj+iogxys+2sg
0ZR6wgRaCHdpK7PYfvRiNHdNV+gjxoX405jqkrpyyg9p47Zvkw9Nkq25+agmngIid4F7JhaUkU6m
H0HtMko0OrzHVVM+QecK92XhROce7cqd5Sv1WhEB/ebKTp1xkvTvAjQ0qkCDPs5kjXUpY3skMiJ1
1jxQaNhMmjpsE8VdACepD8yJg15BZtA1GTksX8qhTY9VQZ1AEzRGR2UGJN0mCTakoqE0rIAW3Eh+
QbuF2cM2Oh6db7ewxYlEr3rdh6zVZ1OzZYTEJ9bjYFhXP+mqVVK53U5AvGedCw64LA0MlwqM08FH
nEAgHvPlaa+zkl5ujvPqvZJzxWsv5j98WHO9iIUpIffaDoDZWOGEDozXqgosaLm5ehWNQJRve/bd
BB7YJRu+q548hhvrlqSRt7xM/V9lK+PaWqXcazwBi3aE69kWWc2z8C+gIGa5M16kmFCbAGaf6XXN
1ucWihd+r7qzA7zlhT2u+dgBEzuZdeMf8IFEd9M09X96N4WXAYwwuY4E8EGmcdwfezLC74CUiIM1
iWRdl1HHBpz5bkdACY9215vPfT7O75j39ac9RdUDVkFc4dJDDDwFgbc3xTSDsCe7Y+LTOhXj9BfG
TzTHOEFCD4xG/lYoVfbA3PqdI9gSWv5sRyszruK7WBbdpjKG4I3W5YZJdEYEGtZo3LKgAPqhZ0Qn
2lugUnF4b3VrA/yD/B7xmhuCkjKn7t4Be1Yv2GCBNekaReGNV85nCyTYfRoHApFyIwUpmuRqY8Cp
XTf6tgiGxOK+O1VF5jmYujc40vlhLGPnSgCXusxdHG7dUvrDIglulMFwzuw150BLedSK+X5Ch+Gs
5hRGNv0YjisrKw7klo57yLMaVAZJfPsYW8oGaQ3rXsPykcI7Az6yhUWPgQq2mDb4bfFOU8MenGpE
jdZXon2cprz8ZmsDxEsMyS9ZlsOLT5ily7RcxNAtiZKUK5knN5RkZP92tWvXhGOI6eQXFs/awK1Y
izfJUzqwVUZ615F+lzAkSVSI4jhxBsWvghWTDMeSaUgwWsOFnwXTiclX/jjNBhd0Nxr2rjTG8Sdv
5/7TwYWHenuoN1XTwMEMWtyOfd5mNMjWBFCLSFoHivxWu1HYrYtUjy8mFfPabvgMqy6A0GL5Uf6I
2Ln7aAyruTcssqKllOMFVXu+HhoM9wR5zuOfyWDHiajES3/NnvdwLgbrY3YawtbNcIIP5pbDqBDS
VOFjbCGv0LOyLh1Rt/OGgX47rxzbmeHVFTcmsnGDb7IMJhFqQs8hJr/k+6Slgz3S7l5YQRlH1L/q
dhMX6bWm8mWdoCZgR5TCv9LKm482whA7R62zpcrA2DQNXb13Z8O+065LxJohvOFqgSX+rc2i3oZE
P61RdrmPGeEDn4SBIhNI2uTJsewJVajR/RR4W/G1Kv/S9nn5S5tlnYfcsjg3DSIJYCN/DzhAPrAe
JE/DWLYuD0zTOswtMp0mE+EzwBF5bURn2BzqU7vKI/T8hYA2lahxeh4NMP2rHPLDJkgNDoMRiTrc
/dsiN8l3SRwQ7iXT+GzOcftQh43IFr4xB68J9QuwDL9/R2NtvDrDFHzHg5idta9YG+cNeVArkkZB
tToku7YKDzhC3SS9V32sXnKHqckkdHnodW9cgsFKYHp37QPoMw3zQRNZy5kYHhln4mUOQsCAc1al
DzZX1kMifIyRYBS1ipF8oFoHJl/BWpkEt8iy70tCyTPHMNeA83wot+1shGA9x+x5MN1wRfxgvgcC
iEHPL0uKV7O1FdRdJ3wdrYDP0IiN24mKhuEYzIZ1NzK24zgBHsrtYCfB3ejl8wfKUjIXRqfIsB6Z
Mhs3buqUrD+RO7MRt8vXyZMacRA4hxXOaMQVZRlVoFiqytgGLa3uKjJd6rjAxv+yDljE4W9K8H8X
LYZekuT00JI1ZVJeWrAIHxkNkCm4AIKPlXAhQt3NB1KCsK3NkenrVaFz8PV5TIFxb7hMpI9jo6b4
xNflLymeMvbTqpYBFpWWQEKytyBsMCeIuZ9bcyfbsW1W7Qz8GhHMlIwgVBsTW1Ub4VeESJBfGC1A
GfNSF8+rG/ur1vPVMxzn8izCTF8LY5KXpiCzF8CbBwbKDxeZlmz6KjqveFF71XTq6qh7hBdWnHCm
Nxovnj9nC2NU9gkb0vxqVU7/m4SudyfVgBArUaZ7B04TZBOhE0Dd+qLoFmHcO9VaI4rtzm4Q63Ob
64mK0Kjrg3KVcer8qPR3PEkB07a4se9F6iT3KrTb98DoqeRBiAVfWdaBw7A4m15rD2vN2k+qYC9r
sPsIzqd78EvOop/mvMGD64fYx2BOJV0aP8cDVxxjrHRteGn9hIJ+Bgpna/dTZJa5qvB5ktADSkCl
05oSJdxgZXyH2UKmkENu2+gqSVpyGCb3dqjCn2mAFo5IRRyGQMaX3M2x7jRx4YKV6KZip6uZxz48
5XWne7wRAx/UiT1//ezXntqxXraf6zaTlL881n7Jav70R7M/ZHB+vzysFus+aARjolruasDfO52m
PnQ2Rlk8dNATkzVTQMFQHY9Oyj7UAE43q3INE4DDclLzXVj57ReIlPHTyCHOF7ecxTiReAL1WC7L
HouSpX1vjcXP3hRGFGFozPityEE6saQOT1bmiZ92tkGEeZY57VIbyYwvJDgHgqpwJ1C4f8uiqQ+6
t8o15pzyi0k7bgUHlAOnfVqLrwJCcbVwWGqEj8aYqvk48xYTscJeiTMAiADhxSGdNgr4G68X0U4S
la/gGoHy2CNR347HX9RWRUPlyeoxGEysBxCDFOywOs7SRSWVjXtG9ppHuYqj9VDHv74DYMwazOJi
tL5N/qzF8dWR2huYKbdRIWCZjfreies/uN/RujlseHXe7+2xdsobkWxgme+3h5jUJQhuNx+P31BH
RA6wJxkuAtuF0yMACBlVoD8gg5EGUhCgx6NMbKEIEYw+kUAkEZ0x7+PRzfU+5Dasqgx/BHDaDQBs
8EzMc65sqRGfDkRhezYmVhvMCRy8tCYJPUbTWcDioswobHvFxhtAeqTaAeej71N9xeWwtvjYl7pp
xfWWOwvMNwq6uzQVoDwC20Zhl1trKUxxjx6v2fQcujgVmuS1ngK3RI3FVuhG9AyelOcne7gMyDQz
nRk45nyYMeSPYAQaQgD7hOJIH52Z05X9M3sLeMlh2r4p00NlMxkIOLnY1jLUbDSGQN2gX3ZyU2yZ
QgDjCwxcUD5yBID5zPiwPiN7Kyx9Rm1s/XbSaJ7ieJgfhYj9FxamACC6aB40egjizAN8KTgXebE7
MpHNPzOypJWZeuYrEMLgvvCM6dkVrfyA0UDMW58R/9nUPP8XJn5l1LI+ajV6HvjHIfuCZQnH+3mE
YQ1/J85I4bHKWe9Y+/EZ6B7q4aZLR0VyjW8diwTH58Klsx0Xw2RxU4TuKBBA6ezc1nUE3jhHU5zj
oTVR0B3Mjt+OMsWKiLPh/nm+rVgWTYqYhcRrwgJimTkXh7qcHVGujVMcJ8ZjQ+23JA0gOIBmKp56
Qs7louE13SdWc/FhEl9LIcmaq+wQFjhDJOurGj3rJxJz/ARBrdz2svNgPKuvIHYJXyY5dqtY3pwI
OE0fI9efLo0smy2JzWRtJvJXCNOLF8zENepjfMhW4qR0sTUkeEwil76svduDNFMYrLXzo11rXsep
q/ZOE/KMCgZ4eDhqAnmeI9sBuo8QedBavnhpmD0UY928dpamXRrxr7BHqHGj0TJq40BQToQ+R7l7
8klv8+iedOOKz4VsE+OBMFrcTY1t3suywGrss/OiF/Vu1O1wWmbS9a4TtLSVhK6K+NFK30sncn65
PAI69iy8JYq3BI1rnY5PrmlgPpqY2m7GAMXwkna1j8n/qRoQA2T/jIOA6dJCPoxpLTbOrNtzyt7l
wzWFfSIqjeGfH+cK6Jn7VfO4IbCgTL4YEpCauOwUsIJPTZSW/1zo0LoLZjYp9RLTC64SdE+UFi3J
fdYuq8oRcoIBbipLZvkz+GSxwZgLWUl+x7lnju++xdiUJKu08ddURj0526ReEoiLWpUTk5PKiUsf
K3vrdH9STqR38gTtuwai5Cr32Sx2zg3jNoa0RYr4T8xQTmCR6tfbCczBzLPfRW147aarmfYN7FxW
DZ3ly1A5nK8O5lAS22RyDbH73vm6r97ceIy/OrTaVBwAkPfOBPxmyEsHfRszV64joz4gc7YkiYSE
1JLB0m/CFjxC7yikaEEbe/WDRMHBiFjNUMYcdbOGJrPNxNRljhMPDR601G4vUsb9fVTV5bGI/Oil
GjQrVkYPkFTjpB6xaQ7pBSWu/EjJ1iiXHe6FozYb08RGDjPcClX2NmTC2Nptjktxgv63aIc+eeys
pH5rxxAzG8gzLKHCvPECfjKrwAzP8cSkAB637qc7bNodb4rDyMF1EusZWKQ9rq2sN74ag8dxW+iY
1878YVOSEymRRbuUOZ7Ij6BUG+/IcVLQWt2OyrKPo3uQHf034snxSOcZ4SiLASdOna5gwqDfnx+E
mGritCaHmW7f+jrfe8MoHjUbUtZHiuJgkeUmuONSlR+p0PNL1qYMTOAHf0f1WJbrHjbPysBYfog8
nq0chvF9qmwsyh7ciQ1DFlK+QUZN6cqFbPKHUCEmHPA5seVVIPI25GpAZXRKitxW8/iklPDhKgXl
szV5PVb2xCKLKDbthl8ASD/C//whjMPbh+jOwbRy24J22CHj4DGPnPw4BxhqIY1z2Qf5DZ1b4fFf
WjrL3kYfgVgxNMXVhVuKSE62j7RRNJ6qw40BBsGHlFWFsbFtfadSK8us3Y0Wmt4TADul0A07PgGf
wjINP1yR7VRj45Q0oashGoHx0Hann26OHGGRjYHzllSmQJ0aZFWI0LmP7ut84sYLyglIDMmS5NWk
jywZ5m3VpfU6mSe1ncvJuh9MrSC0o580XMu8uKQgvxgIH9cBewpACUW2MVEgLWqAfEu0mCZQJ5x6
RIaET0pmDLQYCdBmGeG6vCl//by1APwXOMnrjtY9h3lPZkTCoT+0/oZBebCum5JDS1XijnpbvASG
BR1RlmhkIUjnW+T7jr2WcZQVpPEk7tMs4QEkhuhPSqaQDNB2HjVz3+3geTWniCRhWtXWAXXjcAsj
Ta1tJwp9zTpZkZFt2Ije8Oz7PglDmUtkY1kMxXm6zXHbQTiPrgpoBztJ8DSz5thY1GSpnQRhCRw0
dRt8FkbImnEwnOLTmVj97QiaACMhW8CbpEizjNg2lNjDNkpQJy4x2GokgWZ/sf+qmkdimfYmONpn
v0VEiZ6B+eCqDhFfL0Xo+xfACOGpUma0cyh5fkYtoZVavngsRnTmS5gSLqQl376UkCefnMY33qU9
ildH+dnKiYiKMGZPHKhl/KNX1RROSL1h+Ywq2Wovyx7hO3av6Vh3GycoW7IrZjPYxwb8Q/AT5lMY
E5LVREZ+C3bST22lXBreAr3xDAVD2mRzMuArcCdPI1BPSYEcyWI8yNyMj7EzY4cFrLJ24FUuWTsB
jE0ddRQylLj6Ow4DkZKVIgBAncGi6z3BnALYfey9GDlMINkb4X3czX86NnCYMQUZ6gm0UVzn7XAT
s8Szv9G4PsBWJRrFqdO9V7Mwf7NufJp7Y3ys/J7iP5sssgUw6QDAq1LmxaOvSC7LdW1cYkWsNMoJ
b8bKYRnNUWqT8mOeU/e1Q+32ZYw2F+CkQ/+eBzHSFDdB4B1Qlx6NJterKnOdneExtAa0lbrbHHnc
q+qIerT8flpb5FEX9a50TFCRY9ccgaJ2q7TOJm9hD63CC8P332v8YlebTNhHMv30I9Xo8JYj0Ly4
sUfxZSY0NquiNibYpDmRI1XRG9sC+8WlrGLCsdq2+VIq6jftiNSnIxVzw6K9OcDVilY4ZwsC8BKa
0km1KqczG+kMGEQe4QSKy8A9jFw9nvuNAOj+Uqc16hdH15hoGwSlnSuhvebR8ABD0zo6ocnhVcb9
pjf6Ye9BwvySYQ55glhFBlD440n9wWpss4IiN0lD0N9qJfWWQXe5ue2R940ykvuq8wtOutthUXQ5
TZ7vBp9Ci2rdmzCyp7GcHgzGjyunC9HruKnpP7hwXX5bewhf/TBMf5rREGA+Wu3tfM76rdOSNq5N
z7/1TM6uJxB145jSOt2QkFe3jHGoKkRSnMoZlHyizx4qs+xf3Qp2ERTIeUE+srf+l7k20GuPVQQ5
JEw/Qpv8K0pUamZ/tlZy8rz/H03s9qc+f5Y//b/djK3fdaNp5BP5H//9j/3f/hz/1KtP+fnf/rD+
S6f6MPx0+vEHyxhfyjf6+//5v/3Lf/r536hdTc+kwkJZ8180HLff5+9ffXsZ//7Ph+Szy5P/6S39
x1f+TfMa+P8auoHj8kC5Ke4CE1HV3zSvwc1cajgOekI3tH1kB8iF/u4ftQI/IB3i73LYfwhezX8N
0WaEocvlxJDJ+z8JXi3H/p8yC/yuAeuKwOD7Oa5389L+V8mHURpw7ilOtmlzVrWAuDyG7atN8gEz
8uHsAG1csWhZs8V0f3vSEeJeND9ZH8B6RLKKaxttXhhtPW2Oz7UvP+fGrw4gIONVC29ik7LJXrBF
14umciElJvEHJ+OdOWf66GefYC3yVTng9Jsde35wGeQTtS75nlX7UbVXhL/2p4YAvaY+d/EFFI+u
5/w2bLKXI9XAoqvcvYHsYTJKtdAzj0MrD5vl6IynVAyfddjHTEYFBbMZQr1oaP+dEkmveAu67k11
PNkiAYDC9cutd6PNGGJa2GRuykKUd6zgb+BmbRLLkPwx/XiDda5eNcR5w59mk1qROABEZNngehIW
zFtoLncd3vcFITF/Egiw4ZQeRJMy0CAojFyPAxkE+aqW8bMTvNlWTqCZgcKfjGe/Gc11hGOs1k15
tWqVrBmapOeS8JZRiml909q8FUO/dcx22hhAmXYIcz8U0q8vCsQ7AMI4yuwnVpvz3TyVyz6wi6VX
G90xbVkxkZV9D75enROFX9deJn5R3wfR6DxYxmThDBHY1QPn4a//xNL5MHFeLKBZevf2AEi9rkuY
Bm5r3FwmZFoIOwJ4TTGZktL3WhSkV4ABSPaq1eQEk65GX5PYzzm9yFr74YyRYHjWiVWc9OyskkCk
h1KQMevr+l44g/tcq01Z0iV2fUhKhTGd6qx/iylpnvRcMrnTYNjnJNvSRrWffvhi25SKEgXEH6s0
V+TOMxqB33ZseUg/YVHNWpK5NUrKrQOhZ0OViN5jEB62EzJYpjMWl/TsTuHLbEIdTbzSWQlBQxF3
7W5CIPWksC92pJWwNsqOGT5aoptciCdMNC9//cvRHUOsnEU18+D8TCgztmMrf0dfYm7qjkztUnsv
uclWDamcPE4mK0QPaxR+TrLOMxKjCr+GXFIzRvWzh6jypxdW3M9F599FRHKc0ryaL3mpDwxibntJ
40My14Gk694bEqiBy66RRTLWbBqLBIvWWG8F5DVbwkIc8EavsgioxoQOlexB+pthL4R9AGaxRuIH
U8ZHXme2wCcLltQEiiCGgywrtwTplQtUwZdicFgHxAJ8W04wnQTBtfAnPK40DwIHCtO3xiQnpMzn
N4x8R1+ZFdfZIu0874ROwUfKMLnA95nyV5I4mjgxT9l4a43y/NQZdb4X2k0OBtOKY2hWG+yj0w6B
eL0uhqH8CIG4okdyCzLuu5yCpUVxs6TS0DSozbKK4ubZUGprV7JgWZjI52hW2xCQIKa0KkRiQGIi
xr4UlBRJerC7KPIshg0Mle8Dpzw5tDVX23QeZTKUezPSYHVIAypy2T8ZCbGvHjgUWgQWBXadbxns
7pLAQy7ceIQ82FiCQtxeZtefkrAiZMpxt9oIqqfZNl/ICli67IUg6tJrD0IjD4iGmVxfpY5pimQ2
HPH7FKbz0kzZeFeR6duDa4WoFOZrlnl+ymC+uDGH/MbCBk6fKANiREZtb5SD/5i0nDvfBVlWlOme
9Wh38GrrZKRlQZyLiyi9R5iqlDh4M/W+ivXIhiFptw55lCrgelSUxyuTAeoKVJNzTnOWWGbp0Ucw
HlqiZM+2sVmnz+Go92ZP5TeZyQkk4AC5lZgE7Oce71W1diV+m7m17A0WrmppvfdT5xyZ/oZraXpM
DxC1kKRL4INfnsMMH7+IorMQg3NWUbh2HXqUwlfLCMGnUiRxNriHovLXxAgkOqjLsfWdMsvwiv5C
PUh1CgdK259Ny3MgMMTvLG/u2nFhxQyZdMGKpGu8P105fs4dmLlUiutNgrIgIXU79lm/5PJ5ggW/
ciUI1AZNQmQTGIle4NuxG5bZ7XQ1huaJnxlY+UczEqyqc3KDrF16AEd1kdgFQ0YZXQNPucQCmm6b
Vj22hJwSvjqzFe3iK/FF7j3NXniYRxxb1thDuHYPjcjDw+CJ53JgyI0XYxt3Dk0TYwNzYqkSGckl
szDFKR5sTpTuhwIP6zLIQ5g3cXBnb3KBPEl7AV06OYkirHuuL689JEbWHQhh5lnuoF0AAIme3NOz
eXCrqync8hDa3SW1Zn8XJSNxnS7g2GgkIw9Ipmz1W1beAOBOEG7YbBk7w5WrHHZs1j9lJG+c7BBz
TCb65jT3slqGMRgs1+2Z7lda7aJRgfLSmzxtbwujKH6YtfHSjvFxakJ5NUmHWA8WjEn4bvdDKvwj
iEDk6kLv/GwNj9OB58WvHaW3lEXbGpew/K/5EO0AzLnEAAQ/NSqA5ZxwTJVlQOhOMhBS0ImQkF7n
1UXMeEdYiQWhMwnvbuHDdtdeyrl+dpiULcG2+Ssvmgi4Z+KzHUmnnSpSpCKZBwuSlty1EefxITSD
U/uiPO/QlSyjx5QEytLFNxOAaSaQhVGxG9UfwUx4QEtKM3tSZl7ZZSggZpBcR6cGBzPOroQGtque
S5u0nptxtAeKxgjfrkPug+ROF3Kn6xnBmOtfJd0RllK0J8580wjRZ9LMWgxho9DdmBIZgxlaNri0
G/M1dLtNbjxj0qghsd+A/zlsfIKTVsS1s5KgmTdp3Lh21FJKljIdc8t1bY4A6u9J1SO/zytOioda
PnxlTtUsU3b7C2m700rch5m0kO/BLnLsVm8pY5hrewaBSeotjPo3qgXwHfTKtDYpqEX+7zZmfRJY
2ZcLObXKmbGh6QEpxraHxA62497VrQH8+FRS7NlU/ti5zkPPP6MxBqvKdc9AzL8aaqGpw58L+HJF
RshbusAU4OQWDK38yWy8nceQknkyoO8qv6lNTL1B3JKspqzfdhh4ForWEFB0uhWmspG0Fd+VSJ6o
gb80s99iMqEe2qwMSJkAJkX0Rwh2Lr+xNdmtsxONrWKjI3COFXUjZlgWr6ewBN7GFDffCIiGeC3/
CE/FrKeqPy5L6SVIuORgmohi435aMLweDGnvWi3WVtG+uY0bwxO2IRrpQ4t5xZDq4BVnP7KOfQ5+
Kr4xTZv81+LdNwxvPRr4B6oUZlhM/eeFGQb6qUXwUfyqBJSYTOK1naIgaezwOoTtm+zCa+7p12BE
MjPNoD5P2oftb73gmveY66RMDYFztVHyVftineqbxdSqT5PVE4a4SBp+DoyiZgmzFmCavR6oDOcp
QlgUXBvbhU/rxL8GMVcxEJHA8QhSvwULuhFfA4Lhii6CPLVp3ck3c553ncT7k6TvCc21bYYsFe3s
14q8PfYQLOAiuPqx/fDXy7PHAFPNxIDQjpsdGtufrOH9sPxhZTmQwrI+ujIXttZVSaLMHB+wrP7W
gf3sjaD8ZPrFAIiEg7MvvPP00ibzR04iL3kY15KLKvKrU9KVrJzxWwMHy6wHXwm+ofXgDtlvNwR7
Y2jf8pIfGYp5y7u4im9VNwi1s99lv9IsvpBR/6KCeTPY6y/6cWc39kNVRtc5y387pT/rAKQVN+WX
H0dXFy5u44XXdI7RKpSnuMi+jJbOorTcs9k7EGCia1eWp0SJn4agBVHeI/+4plX/xkyEEKHsi1Hr
1+D4jymfo/T33FOXPDj0fJHv8QJ4pcWYfqGdf4gaYgu8aTUPwY9v9FsgK3Cmwah6msfk7eeHRLUH
gqzYvg720NQJsOnYVSoFUrvotgzfvuq4536v27eqSr+SOWVt8sZO6QT04K2ZTCYNYu2H1kPtGzyt
5OX28tq2+JVFgHAWkloi0q8qDK+Qsb6GJHlI8vHRcOqztT3HOujQxZQoJUnpzfZVY6boYsKGewWp
yVDj0u2tgO2Y6x4nnT7QFgLW6F+tlqSubuQoqVk5oyLkSVkyyPam5rGnLWiVMS9N52YuCmHFTyJm
HbxE05Gt1ITEUcWQTHT3ZQbVJZI1iNFSMPWP/EvekBzsMyhddfUARd74UFBopzyH+2ZpBAYGWF0/
vMyTsfOmEdd2BSQeIccWBeO308/OIbDGg2tku0DadBvFa6KLgYla722RRvBI6Cbz7kbM6dNk27LS
v+vgINuDDQu0tjI6MOITCd5oidloe3TyTQKxgcTsqamGY11m+TaPmpqSKUDhc0uCYy+7sCMCLVQm
q5VDQgSkP7HlecXWPWvlCQfpxZRTtA3SvF2xMJ0uWc2UUet5KZRqb/JR+tm5zN9plBEJf8Pa8O5D
eSPpaJEfvKlLiHYFN09wVXuw8pVDG/HEcfvWOkPzkDaHjLecOzQExMAe5ZjQHUmjMg4B7QP53ZzY
YcGLd3S4sAyE4naOJtUt03c7E+qEYpgu3AWrY6LAr3L0QGNf78JmLN6tgchZ3xTM69PtkDQJmCsf
kE0K1MfsH4K4Hk81ha4xdrekYG0ep0SpEyKcvcUse89CP78jPMovR/ccSB7IHjvnLZEM5O+ZIHCZ
8SbrgdAlRFhEKKVhS1aTYsGfmvmhC9gy6HrbaBap8D3IM6m3sN22RGRB7iGJ/Y5hiYKsDS0mtYZo
D+jIw5ofhYc22wP455K2BPjbiXCZzn9x+GhCbsn1lBJ+Oo66uR/i4IU9U7fWbC4OzZD+J3tnsuU2
kjbZV+kXQDUccExbEiQ4kzEypA2OYhDmecbT/xfKWmQp8886ve+NTg6SGCQBh/tnZtfuDrakC17k
6YWU2zvK7BP87O6R0dAHYOjqpDQ13cQGO0QzCfyDhb0drjD5edwmlWd3nbEuhlqedTINMcj2s50m
AgvGIFZ5A5fVUG19H5kthahwX3elAA4qTIo86Eh9QlVNVlY8xBe4/qYIzUeY0QdA/oqrKckNPxa9
gkaYnUrgWg7x7Q2aZ3dg55B4ReVl866KwwJHmNI9FCXVzjPKZcK45KLXnUv3pXqk1EQ9Kln+ZWQx
R44mLry6Ib/L8GJyu4JpqT5a0TMjqHgTCwROGD6Dk09Qq/101yT5uZ7Uwa39pL0FgYVGps0nX3fA
LqqCbKctiNZF8HF188c4NWAeSrTFpiOsSVhkG5tK+6BmYQpqBXZFFFHHSpphTf51h7vccbUAdjg2
9fUACm3d9AFPQwg1KdDcLG1fGBkra173LAxsKs1ELQkWOvvktAlfgVBp5PSNr0Kf7O/LP8CcoZU4
ZQzDduoJpaZlJQcXkyovqTpI1wN3Nl/ZoJyVkTn94FO0AMhfvQwqw6ExtN5YABeRxV77+agcs34G
uBXXDMD1/qGbfMZvRviE5oDM1yQIgsFVlDhRgT9qTJ422NgWSNiSz3RMd6bgalXEYeKa+haLG8Zv
rAgPiph5DqgFLH/RudbEyiktxulksHaBiZNridKqM8ylCeJFkWPItJXdoMKVBGhur/DHUIs8oSvU
06IAyGJdxU6xw+F+s4dDZUNKR1ZHou3sYdXE42s0lzPV0CqTk6ScN23cKmuzqr4ZdRxsGgNebZMk
24Dh1XqiFHTdlCb9F1ht6d0KqKuvh0PK0eYc3tU5071Ay71M4qYeAJ97lur5kE821J5841CaHJm4
3J1ezpzHkpWeLa3Gdk9wZoQCTpxpodMSHu3bgcmTU1HSSVJHy9hJ2T7YXboMWEoG9WpgFKmQRSTT
SEgTazuoEIu01N5BEJoxRKSRV2A8u/z6xRwoPAFwhRCYkSrSmgG2SI+pDhGR8AkBDxhYjdyhuHL8
yNloTkfTCOddyaF73UTx2VGhCJldda6UGDGzX/IWscV8K5zCgxlQz+GYJ7yB69i3+11o1t/HQe4y
0Xj6jEdTAX7G8+46WfFzHpQfYo6oiiXij4W53CiIbNQeCyyK+TTtMJO9yH4IXMB4q0xRixugoh+x
goQAUIi2RKS8kAT4MeKptKOm/ENRaoeHUs89xQ15lKQ82HhNrzWEnu+CkkqXi6E72nj7nmvOdDQe
pQqiLfvjdAbWzn1tthWZJ0GveoQZYAO1qHIHkAxs6lL6Sgy2PYnzJlM/2Ub2VB9iq+Rbqz4bu0nw
PiavBDW8vhmLh3uUlD1nf7zEWZEyuJ2Mae9rJlmWhMuO8NsqMkq8tjP3D+kL1mAhnyXjNtfvg25v
iP5gTWslDbtnIbofduvIXWtQSVmH0zVq9P5ITEUcrCQ9d60V7+GB0VkCPOJmyeJB9JQVZU3xXKUM
6Or73A/0kcZz5LUzzD2DTsIns8J+2EOnPlRNxjlkYvpk95pH4Wm3MqhZ3CwKwM6cFTcPmH40mjm7
jtoGj5byVGNsZYZOxWJtYQvzjX5LIEShgSOjt7Gl2NGIDtUU7tCkmTTnzYlAyswOr4I1V/cew8PM
MybeLRyJ3cRUkw/7NjF7coLooaojKhQDQ2PM0pxMPCtaMTWnqabu0jIPlV48xq2Fxydqo7WjR+ee
4ScWpIbunJrCwST7YXFdYAMTynZgvJlNpeJpHA5wT+UOcgEEQMZbYGgzpuG2YjrnOCZB0L6LpruL
LM8ekRDB3Y3mp41z91LmXDrLyAUwXNr8AC++68Zw+hmPSycGlOfcrD/blr1LXwiCZapCLbk/0u+G
94IGL04K6bEy4+w8hNawpbSh2Zaq8Z6rhTxx/aMS6OYhyu1rkaXzqRiwlhUBCZ+0V/0zfGH+amz5
WQybMM3nS2UTVykbsa+XutUya7qtmoQ0PCo5iSONlqp8UNig9mmy1a0ANpc6beZA79ij4YsSziA3
7RgyxKAy9pjYRXBY/i0tZlJZtsHGE6c8v/jXHs1h1WkQwsOIrWKkGmIfMTByhZypaphBfamc3bcY
MbE7FMNRCxx/BcuIhzw1LCPyNwNu/Nwdfu51FrJaRiyRXEmp22Df3Vm2tk3wZlAlok1eEOPE61EG
OqvoTzhgGrjjdXUCqRj5nOdNjhEnHIw/OQiA7xrC6TBPYKnBhF3suYP6n4cO5zgZ72aHjYafMlws
ReC7aYqAGbfOU9Jb7TbVs7exbCb86hWtAFnGSVrNzHObxQyzYO7zZTAVQBJpN6UmPJg9ApSb4++I
hlLraFgbU2ofxqSKW4lr9Wb6zjZtQzzM8J+aMhcrfKy9Sz/arctJwglHSq82dNxFg6V7BHLZZNHY
upKo2yeCO9QKVjPxpWr8Ko00ODoDYq9AY1yXXReeEBFsUHBq7JYpcTq7oJ0nKptgp8FC4bWSapOT
LCWzlsWeb7CaT9qQbPgt0R6PeO9mnB58i3FKA+VJt6IBo9JELVXvgxUzXHuItJ0x15Fn2WA/SZ7u
EtmlEAPktO1mCKPknSk3T8WmKaNiS1CQllp4+L5/03Ck3hMhTpo+ZWvqe8ud4x/FrNWbOQ8mbxRe
saj1/RBtCXhSwNQZZ8Ov7hI+dIxsduuVFhNnm6gXS8Xl4Jc7QtfJtRxHKP3EfLD2MpxQqpUKgn1X
jNN74YTOLuucXa5G474qww0nDfNYTo15TKLxaySU9JghEKT9/AkSUb7IKPyiPmAnimK+UJRANdM8
XC2eyPsEBjx4hPSY62CnYkUBS8htYhmptTO32UuUBuKsZ/2GBOx4TNicH2tGgmVt1vug1afDYJP0
q8qa53dr55emMaqVbtWEndlHoW+wnUioJ/MbUnPzYNwwLhIoiNkT9NhVw1gqtBA7eyH99tT79irC
3sFMjtpYxMwBHPQDshmhhTa8B00db4MeWSE3ip1ilp+l3mZehrr+ZLTKtrTqdaUG5b7NAcMDPbMp
Ex43QgCqShGgNtSnDyR7GQUjoOKgT8ZHs2l4nvd3PJTBm0ZnkhljUWgbkb1YYTuTHYGChkGNgbj+
3i6l6BPmDd4A80lCVLs0Zj1ocbqRiT5MhNZOsdP+7GUK6FTagWdiPnNJHvc7lb31GlLmWYpJv2ZR
yvOyDNeRmtNvDpIa1SHcU3mVrErALRuqU0hkx6AUW4xlw4L2Rf09I5jsgxErlvBxIXcwRH9dsBTj
eIplPaZY+91RX1ZjrrEw2BtYQN2mdxxiLsirEwO1KVSOnCiNS2DaKMHF4zSlpHjnB4TO17nQ3ufK
PDZeodcDPROnhkEkH8JLIZ3rqIo9Lu91ZIL9rqBSTlmH2dNHGikpAR5mULMBDaqAPluSAaUYKche
tLHQ/sA5+q6RD4cgSxGDVv0swjNIC8Y6y0Yn6eXAMt02HPZMH0tOam+aVINaQrK5SFNEMdoHKsLx
pzSMOV5YLL+hyrY1J1u6Ywv6lSuS2i5sykcmj9RP+mTrI7eCp8YFLHYAI6dDqjg/aj3qtn5Hress
efJqjIxkZ4KAg2jZiXxfE1O9TUr9DDRG8fDm0X+JfBO2JWfTtD6J/BBDWztmZs/WHjGcWgCM2HNZ
RShJTbzOIxVYLZ+6ZYKtqa+LpcjHEX6KxHRTxwW5CoLtPU+cxmudSwesg9i9Al100F0aiJcnDOWE
NeDOgy6MdVrH5i4y5/RYLE0fBNKufI8MogH1JH7/OqXUx2hRmawdC5a0Ug+aN/ngkZVazudgouij
s+voYaxKTmHSwjaWweDPuGWsItS/OTltKT52TtXvEF92DdXY3zrTOuM2sk+JGuLcWkbnhf7Dx3yH
/TzyL/iaVoUetNsZmMlq8X0fKBB0dkOIpCRNKDjSGK+tag5PflMcRDsFC+m9OEV6vkmSOqN/KMEy
ZhOpyFuDFCvdKhXUZhAPd00LXoe4AN5vJswkTDyRyk8jmC+C1Ns+lR8JXGLE7VbCXDZSot45jbs0
IkUT3DzK5LOTeh/YEtqmvR3KoNyQNYBKTYVhDX9qjeb1TZbdgHZf19Qs6U/sr7dFhhWvx4HtUknF
lF7mO6V0bun3KVSzg3RwgQscAGH97Pj9BLwftZ2E8hYgGc79PhIuXQhYpJ0PeFxQVC3Mcm0qvWGp
KqJOk0b05KTkkIEx1+/6fCuxfq+KRomo6/5gHOYZIymDhJW6dPA9yNG/Zm19hS5s+nXqGZr5retK
Egq18tmZ/vuk084pFDCyYC1P0Rg9lWUQc5JUMbshp+LDx+7cPGGJezLl6C5dzQN2/BQVNIfgsjFj
GW2T2T7SIG6Do+gewfwzaqwtegRIN4LVHR4atpha11LMZFEsp4PcdLFJ3Qgh3PPJ/qTpZFMRrWQC
HYYbS+dwntqeX7fHfBzjfTqXy0y2+RrQgjaVZX5ksF/L8HtvQomajaNgrqE447uD2/oEYfNHH0CH
YhmcHTVfqVPIub7n3P+raFqf3N5f4ATO8GRSN4U5Q2O8GQ+oc2N9arO6xcgxoeFQ7LNJx3LaExYV
KI86i6tj71BQ25vUEssrUAYwUIQ8M0i2bwbmu6cWSmLU6dJjHnblKN0de6adniq1R0eeSH6Ky1D1
X5RC2BtTlFCeMMm7ZKQuAHEoL2UKgfVC09+wbu5RycRTRLBc7YIHH4KlpjfVkwTEmwdzdbYhB13h
NjA8CjysLQBbgyA+WZMWnQh/GEe+GrKHyklLRsy5emdcIKUnzwPeVEaqL4GNPS+dmlfFnH5QBsxj
QqDBu0S20qOR+kBpmJe1R4wd34WpESYwav1QhcWjHeAAqusypiLaVy9pwHCR/qYH36lOI+49AJqG
+hTYD3Q0R8cURsW66PrpScTUSKTbmYqoJ12az1hyewoml50hA0GJFRiDs2mvOMMAs04mfRe2OC4L
7AiBJJ5Hjk6u5VggPTgATGe6xZfnMl1iqmzcxndoIje6pUSybQ8QlnMvSeKdP0WPykQrplZkRBOq
JSlMK+G24g0f6E3baFAyOKGknIGGZCDfIx2+iSZ2Eb+vNL+RxC31Yg2C4ov4IG5ZtSJ/NSpc0DI4
sY+3D5ljqKc+9s8NJCecPZz3IFtIRrgp2xd8K1fOMWHKRII0d/dupqTjm02FOPpCibTlOb4glciU
dlX0rWQVIrCDVXLy6jC7hsNcXsvS2HTjqN1yLUEkU61sa2A7+25UH0rDcUwTkihSQLwNyBmt3EAp
Pn2sOLxIne/HoN/Pkkk8FIQWMH/Z3aEcsTGNAnZMTNq3ZlQ7L5xhLdVomPlroGjszFpDBS5PETKe
23dGsuSqeT8JyFDZJa4fy/ghGHqC9XFL1NMQpEic0zCO4a2dMrbvSXiP043hz+F1IjN9xaTeeQa+
4EJC5e8Mvos0wUSmKLKBa6xCS6vTZcsrxJrCYrD/JXVUCXjtA5Befa0ptJOFKUaFppxmHJ4pQ1/G
idiiVWPXq2TZRSHGM0LGQ7UQ1TubjZzDCpFO/JSgdw/Sx5Ub6uouycu7LuLwJGaV8S5+qoOBtsqM
cMtlW3EvIw5iX7I83erDS5Z/djzBCdbr0BJor8deZiIFa8UhMpJ//zI2LdGL5aQEgs/DlB2ee38X
5f5exccQ2rZyqPO+eZjNXaoZ6vnXLxbFQdHgaEfVIQUVRz7MuidzLCL+YgCOVN6H5pDt8WFNb8th
xQoHzklmNIAsO8veHD7DFIx3To3CRLi+lxugV+mhBxUDDTzXX7QBeYbiWCwa+Mm3pMVRpRLnpUid
bEfQjQx/5py4e3PEUGCtRGPyg0kPK/Oz5pIn6Aml6MW+qISrN0P6woajuM1CHhuL/bOjahrwf98H
6QPGwZwr/YmTWrePIPWw1WPZZso3b3JtGh6nKvwWlk5wKqHbeAZ15NvCh1jd4c2asFmfR8S2WDHz
536AmKkO4wHQdH6yG4z9TcfGdNR7zGQJEc12vJK4Tu69+zY0tyIPsoNCbz0GMZubJuaUlmbXbOBC
afRg28TiKe165wUGxYCZzv9QMXq3Ux584JR5UQcrfRmFZXFWZTs+CftezcmPpkD4Z7atL1f8qsni
/Jo0GnZbjEWuninYRVTcAEYg/NMcV8MjDiLpNWGJVBVAJG4HHIHMHQzGYTEUCKVK3VGC8zZL6Ebp
qCvXDmFmrXI9H7oqBqzSK7cyV33PYZPRmpEHsiEWi0vwLejZ/o9BtvELX8AftOED93ZzmUusjLPG
CJI2JIotdRhGeV3gSvFpjTKsgBlhc2hIAqxKkNAghbb1QDsgwM/vSam7A9U/eA92TgVfYqxL1EXZ
MmdDxVzhxt/gkfIG+1K2+c8JLCAd2hZj5fyD7eGtrUbyX8lYu2FDpxHWb0Qx9C2hhz/Q/tiKy/AR
xM6IBhwfcKhg5VT0HQ8CmokDdotqFp/C7D2lB9iJ0bOn+ooSBFUyUFWm9rryrJj0/YCpGhhAvKVl
mJ6gW98k9nhtsPYC7tu3xkT769X2x1TZ4xF69nTlos6oKu8j7CT4NEN8VWRV/sB9/f92nv/SzqOb
QmA3/r9/dmn/h3/6/tW0/2f1lVPQ82dm8L//3B/uaUf9l2oy2ZYaExz9z9U8tvEvW3M0fAam5Zj2
n+3T1r80XbVUB0OHwzROl3/2T+MjE8xWVfzVhiW1/5dmnsW6/R/APCp+dAdonE6MyLJM8zdWIWc3
RAH2/56Wx99w3J0tqT6PprFz4vI7BHWuXqUgP0V+X2LvKJ6K6t/dT38Y229/YAr/DBI2fqcX8jNI
pieS8bMqHd7dfzq4Y21ED6PbyKu1dN4y5/hpWeo5l3a/odwtd50POD34i5g74/w3t82rZflwnqZ+
cGk7xENT2bsJGKyi2SSUkMaYj+DksMIZtxQ7u4UEt+ccQi2osK4TxeBGwVDBIHnb6rqyZlq9w3UZ
0tmAvEFZCIAxylWxLuWLn4iDXIpqxi9gt6jfOelaPm5iixwdZygocaxxih7QFStYRVvoQTg9+Ilo
bqBBcpDKf0Fmir+w9/jANFtdYjc46Q1r+VL/RDl0miaSMUNTjwrn57k/hgrDj8XnhosWm5bcTcrU
rwGoA7ODqK/YHO3CgZ9f43hdOhqoDSfdtWV6HNTojyTF//ptit8RjMu3yXlbU1XNFLpm/PbDIYjj
TYs722NHT9aNPj4777a2Fn6IwX42FB4DeGv6dV41h8ziR0Qle/7TTfg3VxQZh98vaskHRNOU7lhg
MX+LBFhcGQRdY4iuhUFZ3nAfMTiv+hoQSZ3choipAKr3hiqd7L+AGP/mmzF06q24mA121L/fTrVW
C3WMbYfdFNWwara01Y330UasH9LKWnOBrv75vf41/mDD+ob+6QDcNm3tt5tH85HbB8O3PGRuiE+A
p1cg/R7pjf745xf6mw8VOjk1hXA9DZsd/n9edIYy80kvd6llY0Zj/JIp+Iq4+voy/kz0/BaVjL20
6z+/6l/QplxObAGWdVOXoBnU31527GTBbFhanpJZH+RTrulEj8VUvsDBJH0HXFFvESZNjnvMf/75
xS2W2d8vJGchqupAY0k32r+tjpGw5UzAzfJkaF24y0hQlzrDJY3zW2MO/hLwgnDnWqkjV9hv1N3U
Yv2oqWFpXqIIqhzB/m2gSSYnuBrDZLz3gg133RSa9+v3MxOAJa0C0I4Tu/awqEulw/lCFdPGkTz2
G0ofepsZsKMXSD5kj6PBxfWDot4jpVozCJHIGO4UYmib0pTvVlZeGKwk27bNMUqLhO09bTeaCX7Y
18NTNCs5wnKPkDoqHQuE0Pc+RGhjkpWnqqDvtDF7L1Kdfo2J3g5QSLdRjLSkNZChgrk+GBPGhHxB
R8T6HLqUemBBoDk9KBnCm5ju1+EitPgLUkSzxMY0xBtsrc5L5WihIYn/Btxd0Pp/+Z4MWuwcjSj6
X287XIbaYEwRaEgz+anktNzEsI6iwDhmo7nLtP5mduY3e0q+SxX3oTai14w7WbQcuIpb56Snoihv
xBRVnjBi2y5+2CF4pV9OC6KflVzXgqBvElvNUhhncKK0GbfwuydNXsqZtszZym//fPH97ZXv8Hwn
0Md5VJe/XXx1PMnc8FPHmysmgzGTuR7V3ay7K1v2C6yBCDvFqpACuLZu/LHl+1+X8eUv/zNR2HRg
JLPxYEGyCVX9fuXjXWrYyju2J4vq2Sqsm+Ikt6ok2VJk3+n1OYdl0PyXxZN1RP+bl9VU8auMUIdg
+dvKXWVCVyyt4YZzwPQ3WcPMvN/yg6j0cWffaaa8NzWFxLiZKXKJBXXqioX5gaS8FP5FDTBB+ORr
iomYAfCYM9NGrveTqtAIFE8VRPKAR7PJmUInmd3oVHYRRmCEahXEAkDyKxIfJlanpbLVuCg2vM7A
DHnFXD8A7XtuG81NgCXAa2nxRnRYatuAJhAVEZZgJyWvdgl4M/6WqaNcZksnH1ukbhrP89x4cRf9
JOO5TKWRIeO6fzSwxOKU69EYx/tc5cq6ah7N1vmI+tZrUvUjVnZgVLaGkm+7jhXCokM3AT8xOuG+
lbTQqzoOvILJc157qVO8zUqx6UqmgjJjZF1SPGObxmnZ9Qiq9ERNTFUODIlgmnL81+TKsnloNLm/
RimjDgbP3GzT5aelEENIGSy7nAfGAPdlJ/OrBLeuU5hiOJhzh7LwMrhrw9ij0WSXtATI6us/iob/
IEjA4XR/B2HxiAVyZ0PwGGeVOunxq7d1ExCN6GnEA6BO0mZY9W9xM2BwRdbuzOyU4alejRqJCC3M
vg8OWVKCeGS0wVr6LlW+m6Lp79mizwYd+768+FnZnFKbPP2Z+dNWcCTvxvwJf3rb830Sv/mY4+7J
WdgjYmasPaFsFbwavBfSTaOxFi0EXl2mr53BpZUy7tEsnd+X/pz7/J4HRHRg8IrSuehODicuGk+d
UVMuF2OvyaPK86MJXKNvY81lPdFMd0g6ArKYlieKd+k8l3jWU+UtiYNdELCAwH8AHAuFZkVzjaep
BDHCwPohKuLg+AJCMk/te6MUWxZmuuV9Uj1xiZF5eGYK85DlYwzrtmxWJWZBkB/qqmZ2xHbgWZck
kUVAxx+1vx+NFb9mDZIcftYbNmS+A4YgXID8iZbZJWvJ55LsIV1I9YTpjgodbnZRDS5NRe1KUgGN
FR4WcuXcgokkwTwU2xbcyxr1qeDU3wPc4lbgLMwEk9nyqrITJPsGI9MAD7blX92x687iZHCWX4kY
pHLS6uAN5FfILGmFPy3jEuL+1XoFokUTeYMZf0t4bnHvZcFO5OGOwQjoEzrdW9veVcUyaRzpLdTI
Ii5XjICgpDcEJyLLuhfDkuajMRRfO328mHePlgIPoZysnmFd5Ualqe+QKcH3V+1dFQZ2G2uWGI9L
9sc4jRdEbi2iTaqRukh6CiBrjWRmMAWfik5QwGHXstYjR1tRhnikvN7VUM5WoRmSGl2eqKzgAAYd
dHmKfJYRV8xAO3kaKvnehLSEtr4/rYyx3yLj0/knsTrVgAVqw/6SyMuoLiwzqXioY+6mlLoTjiI5
o08/xmHABcxWM1yxH+CWN7iRyvJmtuzyOySRlY7WAPIr2glLbqswWXCFVEcHEeOaGD9XppAqHZMt
rSokh5TyFWY93S06r++U1U0l7cmtGP/MuJDDfLgnWvThdyWcRT4ipg43dFk6x9UEvSR3BwQ8vwVy
id5tlpOX5gw6+nBGqtWblWHmg1vmbH8xoawZSQ9uOEAZUxUYFIuGPUY4Aei/401rJQLwr2drpvQs
QCRyeOvl0eSGRMs4YiB6qzsGtKzr72XJN5MObJgKDA01kXr+wHDvDEPQDS+xBJfJdmynZtXHw6Ec
spYg/hKuWQIxon4d86ryZlRh8l53feRWzAOczArKbM9okxNUwPJWAAriJlm1Gtn0suf7lmW/HZLi
p1NjX1WiluF5D7JINeExFtOCZWnSt2V+SB3rHK1AHH43aQFj6qysNJlhmO6BXMfjI849gc3ArUCG
7nIbtgxwuGclaB7yku3asKxSDb9ANudQa8cfpsyczeA0bGz6vVGkHyVAiNVA39pK60pG8VwkPJgG
1gD5WDbqzi8lzYnTtY9MDyvIvCrxzLtaET9wTKLmKpiiTW/qF4ORVy2rjSKIE0KIWDt7DFEX6hux
rvCw9dlksfnRd0WFo0dX8Rx3ey2pr8A+VrBq1nbEatoNDrIlrkN1tl6dMnvoqaSdnPSqDkKcSw3N
aaogdRd9UaFYd+ZmHqcnZGzkfwT9lRLgLaJIeHDHUdzzgnBOH2WfSTo+Sif/MenhtzxOa8BwFbj1
gOOVhlXO1IofucMF1LY4Fxu/OUTF9AhvQuHAn93YUpxnq/8YAIOsg1GcGRXf1cRu3MDs97n+qIwJ
FUkNj8xBq36IYH6CUJO744T/IQCPmPOhNjK7jZVOh7DkWQLZiqUUuAHmr7XJtwnwnKcQBE2gGfbK
L9pzWwTumKjfO4Dum1+P2L7nAquqmS+wmhk1OtZKT/Ndk6JcmSVqeEGLTY5nVFVi1nwpT3mOmuCk
dIxpi9HbZqezrOgWJFd0Wi6xdtJXDOEVL6lZIkqFrrMZk3oCI2MYCJMaoekc/SQ9yfkCeLJGbpU7
4Uywdmt7lZdOfZoGCKq/djD4DDdl4GjreeTNwMU9wEt+kgFDDGMajoS33/DOc5tGvA9Df0p9pAzM
TcQe5gJpK+quBcbaOWuAys2BtTXLkig6jb+j5K+mvPQL1/Sjb8c/A71g4xCz0tple+9xyVWmvFIR
fAqTxd4S4XR1lsGsgIpP1w6vKrPsqS6UkyGDHwHDsxuv6A8RllVdBR4tMq8Hd83lpbkOjr1Vb0Yv
JWN6+ENl6Glrhf6Li13q94bvzI3rjgabAGVACbLHLgCIF0HjBW+BhbCx9hadwTe9paiN7VTgVSiC
FBtSFgrlBMOpPb73NVluTNf1donjGinucMoXiVEnyb3smV0peYVkHYKQF1MKgkRJXC0GyxoTxLzE
dCxtlWJ6NXr2jL+Ga2RSQuBVEMPHaGHZDK3Xa/LKmQ0Xv2IcqyJ/E5US3wKrvKTyHjKSOrRMmgu0
LY6NKvpKo9NAytlvHqtLKqpwL4ELm9HTLEKNDwLNXGqYQfV2opTIPqdBrGGc6MkDjO1Vw3qV+0W4
55smgse+eWuN5lYX/eT1ldoeIJz4KzwMHcclFnM8OBPpOvqH9pGNqQXZrXZBAGsehkm8OWOpb9hp
biyZfkIXpeMKn6xHasYzq+6ewMhQuI1ifbxgYtwETn7jjvOcHFpvnVBBr1pb4QuQufSF8yV8KfaM
g91abRmslJ6ZKIewnG6JLO5doe4h6CkuCVkdRDf8xJGCv1L2+yAFIOBgYJMamVA9q9luWdi4B1KI
9tg+tDK/hfrUsnVN6AY37vMC2Kdc1Y+WMeGZUtF0NRtNQYKxuS1h+ZGEBqwSsocmBscW6Q6uMXkP
fnQjDlyDirKV4jtPkv3T3pp4xAdaDT9Ab69GxWYpZgXXFBuL+7HNG5AUOTHHnKNdkfg1EBed7JOO
ilJN40NWY+/vw5Ne4/xVcj0kS2o/D+lEYDmOWbQSjNrBuG4wc+/q+bW2W/OM/AIy0RnOYb5YY4ez
LcJdQ3yOJYsWgFps4G2NyMtT6xYVkndsvJocrMksipeI07m0p/c5NtnTiRxGf48BvTKGUzeoX4P5
jNHE35uRvEhcocaUuXFBVpA8AZTOtD2GmLk3JTr54FDbCq8uBVrnqo1zdCwKJuh3l1gnlJOOLbYN
lBts23otVJZQWZAqN7VFCx9WVsCnREvWXIXggOdwFfKmZqt71al0dsny0bpQ8Z+53GdmMdgplTCi
bwH0J7i8fgt97zyrbv5pj1grMjRK0WNm0uKHAd4xBGfQ2b3Y+em80Y1OYg/eo+aFK53aVban9W3G
SDrRSLqFF/I8kRrgSExe0Kgs1ym1zyrDuJpo/qlngYTlpmOtrDaOQskj0yqC23I+alWxT3mksMV+
spd4ah76BPei5yE6WtSmwTR4KiutQ4WOxWbovg8BTK8+R7gqaeACk7eaRPA82D2BK/j0foTPp7OV
L6PKFj/7CfJayN6LtM2yS2pnNldG+EOQmNgQJ6tWfhk/cSDY5OZgbMl/rZMwYtHqQKa1NppmC1/S
ibqIDAQpNr3BHDxCkYWlpblGGbta2bG51SKENiJ5kCdqJOkow6iJeKg5xTOYxycp7Ac4fArxeecS
VBhqUkkZSkVONV+2ZQN2lXWggm8PHixHkCqR8Ebjjj3WSe/bNyo4zTV3GwMp6N2cpUw4F4Nw/aD/
MkwiM5bCFmduLM3V8srn5mAMX/rkY0W4AJvpiuDI6ozzQ95YX3VC7DHVLDyAdDz4Bl6uOvBgA5yn
4NJJhm+RhJgupsC12ln1BFUSrRjepg5n3qaIjZAID2Ueo5/SzqKxAWGf6QuNovOvX/+jZsSHg9sW
W5FhJSQF6onQntjXcQwLSWxzVOCfCmU3R1dg1t3GoUeOzlJEYs45CROAuIBEF8ftA/iAtTW+j6ND
pqRjjx7XR/YiOAIUTvhaM32WLawKNcb9C2ON/y9pFRyIU+esc5FPoriV6sAX2WHBm1EfEX176kcr
aBzNrH/KImw3epu/Ie5T4R0eUwcrj1666sS+PM+zT0ETTTkAvhvDkxqX35bMsD73uGhADGZWiSud
eCETyNfRwFXhUK0LoCbw18P4WvfchIq69SNtJbLpS44T4RGFuSCpz0rmn4g9nt6L5xGX6Gpq6rfY
Ut4rIvuZ2e3t/+HozHobRcIo+ouQCii2V2O824mzJy8one6w71vBr5/DvIxmpFF3YkPVt9x7boXc
JGU0KRMbBSLcaFeg0Bm7+NlbwgeMk7u2hWOeMfHg+wb25Xl7cLdDkKRomhBg0aJQ0rYHGKKPS1I/
yKZYD3ub6Bhj3zdXmyRy4F009rWTPIIWguiPt3Aq6Y+yGbtPQdLKxGkw6yO/hAKcQL5QO7AaTuZf
qLYbDzxjkFkIH1d1Jd1yT0KOxi7K64sAMzQ9gaqB8KbVAR72v64FyQvvDZQaT6GpWuM0DPM1J9fE
5yvJNg0KbxpMhc3dOPK+vEPyyQ/UAXcHj0lDCks/sSZoWjRCSOFsA21sIxcIv4i4POZNXBNRj/Fq
bg6EXB9INrxHibiHrssDOjfHXFgPLQZX0OIPLOr9yEs/0mZ41WOt2PR4ddRjHwPC7GKKwUGm7+YS
BkC+mPNZ574qMQqugYjMtXxH6t+oPQk8jvDmT3NBeP1yqIAnBIVSP0Nc/YtxxU6Z5NodftgdoF8m
xp6Yp5/GSvc9L7GPgsPdVMvI8M2Wh8miJ8dweZ1UnqJlqkmICId06y5QK7AU/HFoJMD3J+hMq38N
vckO0VAZxAY15OLR8WJ53OCmgT2dd9dOEnRD9BJFJPDdxhEffeE9uYtwfTArdBShs61JDNhaliLm
D4hE5bgT+kM0MfUnywZkfYYVMaiKftKSxKBYiges9fQQMUGHdhQw8dzhZoBLazBlSmJQ1o4FVShH
cmvwXTeWh2lhlD9Dy8lkq+6WeJCaRsgYJqyBrbHyUcoGbUaHP1piIqDI2zDLC2rHvYK4RJHak6UJ
1NFrtHvs9F/ezxwS2S5h4hDeYoXDz/CEA4kJUsT53kLvXJLsI5d4I9Ezc/dNJd3ehFOsN8ub1+MT
1gHaut54iVp5b6xbVb6Kst312OP8QsuJuY9cLttm6+gNH4nNuWNpCTPJavkY8uxOtKUMTMf8ShYC
JMoF2gLUOmRZ30YnbL/MyuPslIRUEXUIqxWrFybttDBsf4D5OJQN7svMQ5oUXhoBYs/sw/u4kmHr
3Cz35px85IzGED9GWIqEeE+rD0DHKw2Tfo4NEmvM62hk2DeaMEhtM8FTV42UkuG/HKArhVhN49yZ
dLwiOlZPUWVeiTDMKaDyzI8y5yuBpunXpffiQji9TBU3FqavgwFIgUswXlxtZ3f8jT0YhZml9B7s
lsSZskqjKZpHZRKCrqk7hFh7s2T5zU4IN1f5S8Nw8u7xVw+QmHfCqeo901EfMme4l3kZb0OULzmz
UR8tEaM+lxsT73UczKlebzowjBxzccnMN7LSrxCP7zErCfJqwj0rLHEeUgG6Jo4BB6n8NR4eU9DI
awJoH2RLkwe4sRuakYyjQZWezxIY54hwf0FlEAsD3QW5zA8xT+qtLwnStDnmA5fJ42Ycwfp3ESjo
VFqWzxwGl97SHKs8+ipwiAQpzTJCn+ViqJWALVkQh6tKNnVn4FF4NPNwCc+lEBfLGeYzdb17RBhV
b+zym1XQwSpr97UhUUMX8XDIBYCEjLH8sQFygDVEiw7wxJEvj/u5kK1vCedII8FcIWJUm84zf4FI
xHbSIxfhsPMVkRLPGLJ0tlmLeIcm2kQG7Qh8VeZfcO54a03rCpHqRjALKrDDIsa/ydQau9RxQ3wl
Dw5EYzSrRASvtN2qw4yc0OjSCBYHQuA4SDNFo1omP3yPTDbzd5TdzIqt2t5oBbEXCMaxmxl/O7Ye
RKtts3jsfYtPJ1NFUEmy7c3sxPbaISwdTqNjimY/mGDIprO+umbsEDPx7EId61+NqAVpo3BD2kNL
MjlSN0rofTsMCJQ6u0ZjTqbbop6WLh83rkeKupY61LnO0/8FwdKPL6IbxInn5tdeEirYlq0DcysW
BsXAFMbaFRmTuNwakS11PYJY8CCVYR29WDyBwzsgLY4IGrBILe8YY8yCzUZrPpWZ9aWz+jpE5rfs
6ZtjLySdoAiJvYUorxjzt9Cq5Nr7aSQUDHb/kS5ZUIZ6v0267DI57Yfh9q+pgGU1JbDGKuuDjDqE
ZIqBbAhYeTv0VRPIPuJ2xQRgYSECAallWAhRVNnxczzQrOtcxFyXR1UCUZ7r4WlSyLHVkL0ru+yD
GX3gJi61A6Vmo7rs/8SWvUWBOtlXFoAsMqBULab8DR0nQrWXXmxehx3LEpibmQXANXqxM6oZJ3mK
ow5hSZ2U285PcGD6XUY6IZzLPyzTd6pAb1K2prapemZfqBnIlsnT5wmTJyvXDNxdWn7i8/wbEgzk
L4DuAycpr00FHZkIr5mK8FBKhp1la2U+q8tvZOGvuiGkb0hxZAYd7aAMQHaw572lojQAZsEo9Aso
Wt5QbfDZb+MiPjSyf13QeO8TqOHIgramIrtF01wKDmkdQ0BbdPztv6TlhSOtnFw7NgFG1/N7Vym0
N2Z7u1bMj7Dig0gsre86iosuoY/NOX8nm47DdZ+9ZHoQef3YiWjYwTbW/cwdxXFpadmGBBSNMLsT
MVXFEW6MT/jek2ngvYf9/zikZRlEORUVe+Ah7LQt84vHOEZ5jXW6xuAqfmDq6k8lJdTcpK4/dLW2
64vhpCwIOCJp3ws9yJ185Ddsf6sh3IlOG7at+ydrsNtFDW9142jR1nblH8nExIcfwHO+JgXjZDA6
6rmZXQspDBvLNd5BKC/ky1m9bzTFzVDIBt1R7UzBfNWz6o+BCuDYTAY4W7kjsYnLnPH+JrXWGhSB
7i4iPZPRaPje4qry24Q/zk6XTw1NMBB924XrsGcqqMOniR7NkbQNU4+9s+sZQHUX09krjBRAGdcR
OlesikoS0Wc2bN5H/uwZXnTmDX1xxvyVi/ePJaU6ZSZHoEsG9yaubOsYTYTG5ELnzeH0zhnFMhYS
16JWr6KpEUgh5DYywOuVIel3KAVbqYZDEymxT412b6UvlTPJjxUv0gsdAFFojLusy78MYf5hVQOI
Cx7WxvSiN8yIz54XPbSxDa0mnIIUj/EODSe4najc65Z8mTq5BlT9et74WpMYtulrJvYKIpAe1gkJ
ZPZvKvUeJ4TnbPWs/JokeL66zAOnYDEaI4LeVzkXRrhpWbsFdJ4s5zqAaelcMjslVKFdWLXOYcgq
NRvUoT4ZJS+IlwlnA65ZBPqCBy3OR8QeRAZAD34cgX0QNzUkbMbbZwO5+zZmTJHkjHnRPpxya2bm
EI6bxDSc/Y+kSN7RvuKtEtbGEdMHs/nbALzcskMbkIl3XYzwmKiYGYlNh+b1jQnbt/uRFVUjYZwd
lyAy4axOHxcGAvyB127OgdRCIr6WgFe4fhgbL817yBm4dxkmQbzerXQnu8ESpA+MU8o2w58HDWky
ur92txhbJTqxWly3upPhTMAmw2uFpd4YTb/bpdNgklox/rHi5I6jiqidwQZ+xMob+0J21TPj1mPF
2RswLsB8v2Qe87x13n6L8oWR+PqxWkLzK3ieXYUXprBf7Gnc1THnmB1n71o8z8dOx5La2PnRa+8D
9Bw/K1t1YZDK+WpGXKTDvnBGexdPfIdTOB3HsTAoxcffEh3vJo0LHlMPn4RbwikDt4CFx19gO+4Y
UpDZ1MG5YiLdkQIi6JPt5r00rZ95UO9NZBAfMpRvUU3ASj8VD1zMQLtU+JiNdJaxY1HbEh2Mz8lQ
ft8W13G9+lIcQbiQf1wMDQF+ZTcu77pBS7HCxaj+TEhR847SjA0PUWCxGF8IwQH31i5PXcnA0Ebi
os/tcnAYzPtiIYQdDdU+yoJ6/RllWzE4im1tA4vhxbIwUi+YcsvYeutHC06Oq29bgqAYAVwcMDxp
d+7xbqEQ7L4saf2lmBp8mNJvoT6/rUibsXC3ZuqCfDXcyJ9k+q1D7COx/l0WkUE1bwERjU8F2JaC
CqNoOCWXisNljGuYSMvDrNQRKj+EaQccq0ZcFwOApUGgqZf5cYhLP0JAxdxzyXYscLBQk0JAE7PI
77yvXmowHxuA+q9hZEBN1VaLiPyTNKHajoJ9XV2x2HToNHkoHmev/pqIu43c4d2OeLRLNwJPa+9V
J07zou2H0RK+Y0P8GFpg5GwCYCZuhGlc4sbAxG1WOwnXNCZQxxnY61spl/4SDfSxLQ1mrRqUDk7i
55p8zStmgF1NXa06IIBN2XwIAEG1icLTwp4DXG/lk4BR6eYvojm+uGzRNyDnSNa43Zk0w02Yp3+L
cLima0yFbh1QFDyU5vLVjDZKbxN0U8hMxiAcaJ90t9ZDLUcbJ4NC686K3JFNimBjO8z833VabpgC
PGe2tqbIIq4scrM9WgNeL0iL5zm0qNoo0ZoU2QLph3RhLCIxIkPVQvgXWZYWzF5Eroq8Rx3ZKV5b
0Yom87eIHuoOS+/MkLwhf11LLyMaAYyoFovb4nfkIznqJU52SKUu1Zx7bTK4J2mSI6kaTSZXRWtv
9Dz+sVMAvvjwjlEJmyK3mmvIHcDofA6isV92zQIhQi/ZXsaifLUE52enSrhSZfHPtkO/cMoBhh0A
4DFhn9mX3CYL81yfDQybsH74K1v35EiMG12WntQSLZuMfwNgpQAD0LEjt/DV4FzalCVN1XBt11RX
2ag/6aVzwxJBDqp3VoNxr9NdnrLHs+C+wX67s8whi060X11VYkTBeyayhm8/Ce+wPkxLwtGzjob1
oiz7nWXQCFulWPhLefinkJLUUCdIKerkGkQpCBJGi2ueOfphYF0Kghi9C4qTTdfzguBC3MI5/hOP
jMhjlD9eurwzIXydqJmuEw5xouPooDNe6WprjPKega1/HtTnHBOGXI3doz0zArfIOgYQWuzZAuI0
bbWbGaZfY6yNp0KHOeM5zy1jiLiLf2u4GeCDlL8I2DSh+WJMxXRyClheSPQ4xwgJGcW2iKxArrR2
rWkDJmtbTC+vpSB3F9w7q031LER+9uzxQQfGkrRjTsKQ4BO2MLq+5U0/+qRxbdyZOj1cF1otEJ5S
2Ni+NBRKKJDyvR5mbYAtdkPGY+rnOciuWqQ5ZvrJgsHE5HekBC/VaxxG2qbmocGO5FCHZjkrIAxn
S4/SQYMTwSk577uhugJPAME/NP+cKaWeHMhaSh3MbAs8y7RYbnbV3oxhZBnIkAdu6LGDXbfrGgKb
3ZzEEWMmvQ+3ezbSghgMcjZd3O2Ikn0RE6ROuxxJrXYSkCBGsu0VKwK11/v23GZRMGXNjxG57dEN
PUAlihR5AXlxaGl6POfgGNWxLvpLBmWMRo/0gbEGpZZb5ZvTRfcoRMJpOgLGk9tzCaF7J39g1Xb9
as36aBKzgLb3HyI/k4OhdoNeTUzr69eS3QiBycn3PCmkGhPKEz1+cWcKBz1jZzfAuUa/UHwtA1eR
nYRvpD4HVSXOhqWeEycFyhdGB83wAA7ppM+YLeZlEe7sApf+SiUL7TcbYU8xc3SF4dfS4vaDXYNu
OZnzXRJFQTQ4D61uvBFwBu0456rJQnPZLqnFXNZLHEyZoYEAggl0tLK9yYjaicakatpmJS+8afL8
ORQzm6rGbZh5xchrYvE8at1zxoyb2eu6K1iecoOVg5HJS4TtCXkNuJDRlduJrS2gUG0n+/hmdPy5
poNVPi3RZugDajee+Awo9lbXnF/wmac5MYmBnnHetVpNH46EwOjdyleFImRUtiBj3eGpNCNySfCw
OQ0/+2RvK70Bm8IPsiGoiTbGCRC8f0Dafirs6h3qAqXERBZikpPbEs4ELk2y9qi8z7iPmhNhDuTY
zXArPQfujAARI6QgnrknLyyhPcmqoLCj4fG3LXHW0yiiCqgC5KEEpbRzDfNxlUapEWoXlxh2ZbQ7
M6pdh8edMSSqibpy/QnAos/0DEVQgZGZgduHxzJ5E1sX6HhQe53s7JjfvVT7sI/vzlDeTa5uq9Fx
6XJOggYcfQdoBHxDxSCbkJy8hvE2DqTP9fbsjxJSO/HMb5UF2TBC7SskU1uMCL+F1cF5Kx5htLyq
TppoJtxmWzbXbOiCJcHzTS5PeR5Qsvju0gKLUUu7yVyuYLm6NelAGNH+iiWKA7szbpReEH6AJ3HB
AtpY4isWJsabEIChSZDr92F5Y9B6KFEnwZ61rk9zf1ry4mto+DSzqPpOhGIjo5qgI82Fdc38OAj9
qY7al4hQYCzI4zllzj05I2yMmsRwsdaGnMb5jhUeNSrzuLBt8ZTG5XNtAeYJS4mHN+GZKQ2IZrV6
Xubpex60Av0KSpKwBuJYtPfEMN8HwnYJooXY04+0pWMZuLr+sOAFK3JS+nrLfiRZBoUILAgjXAVB
kwhyclF9YwwT9hEsXczFbBFrn6YYnZmV6YjfrMll8QJJBbWcX8ITXqpK28Y1Q7F8yo8Q1rBmD/lf
Z2r57GIY5WMdPbUFtPRi1Lydln8yyGJL2V1T0/rOcjZZOiFVR/h8MEQy60za57+oLs90qd+hW1/J
x9rqKYWBwZXr2BT5bvLZx95RNa8g+M4OEdaeZZX7XJS05kWFtG2PPkKy/+vfLSROfsgIRC+02yKI
eKTQlumjiAUeZ6LXFOchNLDyZzD/kPCTbN3WRBAdj8ylRj0AyEXTR74Ywgvi5jzNIdeqIHz20FUt
WiLTwU5XTHQ86qgLfU/HKAPtPrc0xtVU76sFoHSaOZ+zDsAJ+SEEL81cVurYccrJHuTK+M5TykdX
oKNwbMWc5m7L2T7pzzZzSzbn1I7TQLrJIn2rNaIXo4HJITTvMWG5ChiXoWFqKB4IpB2CRSqywp1a
bOyb3ltWjH+0vmKqnXrn0WuioAqtR04xoFqmfCP3Vz+CEDqZBv11Gg0DEKowsM3mPZ/xsFbe8i7z
+tPoJ55YfMa+zuuU9hT5HY7axDOPfKjaJa1Xj5Hb0aPZ656OtVODntedyLsM81cMLyOID/Wqewn/
X6vIaJrueqqdl142L1Cgz4Pyilur7QqZ61gVDeA+5iv6Hc+XXUZDa7AYrOES5A2EPqt7xtfJsBwe
Dts8/ZIwLdzIfhYnbXkHqLoKov2qeBRhl+/SsUouJJR5qNAcfetaTUC22Hmo1bSPsRuvYQe3tDP/
NYX4p9hchjqaZijvRaUfSdWMZ8SEmYcvlZqrwEE+RX5H1iw66FVBEcJQibVd1+rDvanSJ53Dohlg
o2QJ0w+725m580i39wEMd4ey3TtpJXbhsHpjds3iVov8qgZppPfNUxjrJxUzYlmah1DGVDYhhs1c
p81Dm8jngxfYHBafUfV7TIxM7C12AIjMmumm0Rw1ATj724o8rdoWhJOhXQcGOVF+iNVE2+797Yd/
deE5tyFNiCnynhq7u2DTxdVdPlc5VXy2AA62PL6hEsbU6IXX0ZLMztiXjr2u9lHMJmNIzqTVLUwd
pB6U40vS8IyMNvOlDmCCBCwyLe2egndmW+AMvgO+Y5OV5rcrNXuLkov6FmB9I8CFgfXfouJbAcxQ
pRHZH8h5FBuQQA9pB3QYLwD/wbS+6gwVqMZIkAHt2sQd1hfEt4Y5ewsVvlLDdrJD4SBPaewPqv76
mQk8xlLvOFfJOgYUR6ZLcMZdzToOBkONKH5gJEPKHdbVHYeV2Iu0P8is157iykqeHT09xJLWOEf/
fghteiZW3oGpGQ4b75w9WsxHlvPLnaJQvcRT87rknn5xif7F6VVOCBmM5UyGzHJWuVMcqzDEKCK9
q1sNINSM4VSBST+n0/KL7TA5tmSWHsbJ+ONShp0p3ODyaZioPSvhYp/QtUWuHm01vGsvinnqAxs2
gOiZXEWCgTbLx4xrcdfU0XwuERJBm7HeYV0RHFdUyyWWFUxh9Hp+mldMDM34LnJc2BkyaVdp7KyW
LVert5N2QmKEkaNoGuVt7iCUIVL4a4d3T4ZfvdHjFMeEb7XZPRIenU374w4cvwI+7KYfWRYU6YQG
JuwuS6wzaF2J4fRt2PInDRTmcFwcUpvamV2pyHqBgN/0ZxmlvsYVElTkC14K8J34vPtjrMtHhApO
EPI1MGqtXsilNHaMyGWQ8Dq55YvXcTrzMXx2cxUHxUyoSKL+t+136ODL91g8hjQb28LC77/GZGmu
MldXwrfSWW3Noz77SwJwtEAZhB5Xbeba4F5JxNUg1uBBjtZTjzKRkLqbLj7jhrO2EYbjjzYes7bi
3BnrU/M/UQ7JMdBBkN0R6rxtJRhfDVX+JSl0k5gLGYE+LDQX8XQ5x5citHdOQYZrk5cNEV7Kx/P5
bKEn8S3NeJr0kBBeFWZnPcFxg+sgIvyrT/bKCy8cynTU2A9p0hh1FjWCfbgKpMPyd8UOa8dW0Z4O
Ke73DtpYa5X9MR+1veWiKTHk9DY1WMgTg021iJyRct9C7GTTzRiFhbB07h5McHBOlzfbNlvzGRZ9
my6D2tkSo0NHQhK7MNTpcRbxE4kEu/ynVKjNDOqnsmJO3lMfBirsji2OJL+2jsw2i7NuNWDql+Vk
rTM37JMX3SyYgipmI6vAywvToLRAmpMXBv4XLctjHbLfbFDnEZ/GrUliClI9r+EWGLJ5B7DNu3Sk
vxLE57IHPcQzv3k8mMUeZcwhy2I2QqF67qaYjIEyRmN9HA2qi24CIDvY01Eu8EbUcDTZ36Wz0rbW
hD2lNOp7m89cvJD3Cg1ODOBabr9FIAFi2yW96RWnGXMegCy7ApoAJ37R7CYivTXRhfQaoBcmRetj
eq4fcWwx8uqsXcjyGpc9i8s245RU3YExMBMehSAHu2iKSoj8l3FFiy2JFth5D46T5FRZ/wvZIO2L
dRdpJMPdU1PBo1LxDZYj1jJOJe7IbDtKWR5FE/9YcVNcY8jS/TAnR8eglUhaCXy+945QXBGHmFG1
T6rpTzvIbb0Yr0LPnlL2AnvypGOQpdV6ZOdnvbSZ43URBYD8k/bjNrUk1jYohEiMR5sbm7SbZCY/
GWp6E37JyWL4d880D/tJdom1iMMPHWMo2yf6FwpcWYAULdGBS5NXzLiFsiTucbpp9MY7fXmgFa+C
toT/Ulacs+LIwBXFkIQROybiwiTpkk+EyrjdAhHXa0+I1fXjon5ixcKsqTlTOlwdIIKeIbA4SLLN
0pcZBWm9PJFGkxA1oyP309jMWPMj+3vwawmarglUtNNRHZTQQXJQqgtrG2NM4WpywGmElgdMYSdO
JAVQu1N724rOvfKci4szLigXRj1Gkv4SlyIZd7SK8GS8oOUvJ2ZydPloU3R9IAF3Sgk0Yt2bqXjH
Smm+LWN99WCxPu4Nh+lqNNpvnOv7ctAyH3p2vE0wSHKNgh5C5xjHkuSTUD442vieN6D6q3E8JY19
ayf3TcZUgXqz6nIXpJJFSnlPABWKhd4N2tpdPd1f1tJDHldiR5TNhpHKb5EV3Q4HIVGokgnG1CG7
UF5+ZIGOfheOIvjx1WY6HCKXifhqJYpBxOwcguyDzA5/iyn+XSvoKadTRHANF9RC1BVGZAbOKVX7
QABPSp28LNqtqoyPBTG/23rzYUSugUeUPRE7fYmwK32wVnnRYOjHUIfDiN4ax2dMBm5x1U1rTV0C
TGJ46kJwyKbKsuTVMnPm3GCUi7o7GdJ7J6sHfAj8rqgsqKxsuFo4O0zR4kTtFUzXmaznSP1zBdMC
q0NK7i0fLTgLmj+KRts2JLur+QEbcXgKTfPJ6BM4VthPi8z5EKPxz5OMW0zi3ANyMbWjaTq3OZQN
D9GMO0pDSNUyMe5Zf45Nfyc5YboApbn3WVezi3SXRxiY4tFIs58ebeDp//9y0VBB+l1Mf/y/pqsQ
fw/SwuCH9HifmhrPaO18zLj1TgTTpHedePk1/oX0qvUtWzxE0JUzp0BPaB+AhyNl6j33lLphfB10
UGVDuw2dOHmw15GmgY37J151mmI86V7e7yBhAncRQiFds6M9Thx5GjOrvWLOeE369KtzqXYYKJU5
Gvd/pejfpqEQfyOnp0wTzRNHPxEq/QScxWT5MOgIeAEWq7ve3AQ08MvQRDcKEeeQaxR8Zu29yorJ
Y70MF2f9R2RE1yTrynPdEsdB5pt56kr4Bipl0UVczDlx+zMxNhAw3YzdjHqeZI/lqc1Wslq5R7ap
b0crydmoaQBmmOmQFIlArnIL8kLWKWmb58xbZooLwjLHxLzKIiHiyTlXiFx1+2/lyfIK43qTtyWD
N/ZV3WAcnS7W/anSSTDwkjjodPff4qR/Krc/ZWVzc9gpP47mgFKRvLgeh9fW1eVeA2vuAPvPSQmJ
UZBYbsazVqxK08nkpYqTbRXXX82MCMEuh61AgRUqKptZDazfM7Q3CQPr25LrA2vn+B41bFQgD497
17HzVzEubGmsUqOgZBuWtkzdqWwy6q0lfhwat6YerT8q20hBfbXhrreM+qmzvNTXtX74TtPyAHQp
uUFffldXO5JXZy0f9Ve8bs8L4EZvZLZpz6QKwfHva33ZuvXwiJDqkGry2SC2gnnuSqVp6te+k/fY
iBH0xGrfNuWhJr4ytpQ/eeYZFQ1kpAjtQwXrkJyHwV+W4svVUyDQ3JZJaL7FzPj8WpjTISq7Yksj
wWJ+QdRA0oxRIIhh31XP/R4xG80DHybHxDY0yYBD9sVPvPEUAlGTY4GEELoFOIoIw73qhD6KZaYh
4OvnbCOxMe2UYaJ8xbytVe65cQM9y54rQ+fzp+QkjsfAeFk82S5Cq4lW2KvNj4Qs0W6OyUJDHWpq
9q9Cs2zyQmRo/A4loRChFa1vWqRdl9ABuqHJiwK0sUnH8mGZEs93x7F+rOcs89Mx/RlbngAfg1Fz
ZLkdkfA6TyzSNbzV0UBkrVXUn2aGBgI8TkiaFHX3MLPI69htoyzRbk3S2UdWzHk+CDxdSKA6m1yQ
qaLDqBxmI+1bhzD+QyuzerssdXsy2Ba6bX6D2IvQZYaqCsM2hvR3h0jhIt5CJFnokkQG+4QAzjrP
RfsT86qQsQFunr4JvVLcM+BBKb4s9yp12ac42GEKHrkA8G4fWIjPdQ+UvdDZjHfTI1/rgw3rPlyh
9yz4nofF8A6dVHeleGxbSgKaT2D55orNF8TNVObPNHBS920nbvrYsiGfKTjoIa7cacvDGbkf0dea
/Bik+m5IBkDprMEDZJ93gZRLVK37SZXnfqf8yxQ2xlGFZbGPObMv2F/IGZpsQGr8ghPvyxZR4mvs
IJfO3ZF2JrqwZuEtCkF/hXXk9wZMbDHBW1yTB+YSzqSLb9obSJQvW9HfZ1Atu4V9DHVQTXoBMQYh
cQYQwdZQIVd/xcOEBYcJibWmH8CY2Myg6O4Rbvxt57JRWCYY+GLG18gqa2irXY67YttCh3sh4V1x
daLO6RLkZqFDJwujGnmkFn7T5Y0kCLLziUc3voH90AOAVNuM3Io7hSlTCWuirmTCW3P5hGv6Q7jm
QKQtXASn088kwnvbIU4fnYTUiFrvQMIs/bNdkPnnJLdqWCg1K7d8AhB2GYt+9oU+zIdpQTBuLE50
VAvOvkWSV5EMFBIJTK4rN9o5L8yKF4H2lbMHhuiAuVx5Mt1ORdidCdUyN/WiwSGDyHmOY8auGHaG
Jzu1LjrFzyahqX21F1tcrVz8s1Hpn8LFTgOZa58WbcotpXbF2TzRR7TzSVokdhDWG9rMkI2wZXOy
HGTURCfW2OQbkPTDopBxtyjC8Ura0HiVHrR1ORzTQx3K9KFrGkRW8T6usK2y04cFDgi7cGR4UjNH
DqYNd0uMM9KaNYuEgNNsb3jU5h5DrU3WdvlN1J96OZgXNvYNzGNj7w35eCH8I7qQbHdOI++ugb29
OHp3b5C4H/NCpz6IcKARMUMzwJVDDRpD7ftsXcHbUrQP9dhTj5OymnsjO4JJHy+9nn0qrHBEHcYi
MAVb+G4NbVnjpLcCZatywuXUSyqjsHLOKPlGShqZHbN/zH1j1KjNx0yoxrN21d1IP3VYmmk70Wlg
BkWk1Hq/Lf7lh8zgNtJMpPQEziDd/pa5mV/UmkbTGISsLPr0WOe62k5TEu7Npmf3naVXPSLPpo24
vee5oA8hxyDu8nbXzSzg2R4ShWmLc4mCGtc/FLGyUt7ZNHESaUY1UnRwDMFl8nxjqPuNbgzpQa6p
Ox3xO2Qti2vmaLsILSHSTv1arTphAnvavTFAys/km5ax0Mmb5OAZ0ykuhvwc9t1n38MSUTXjBtYv
V83TD/ZsYMPqXieiaIj7Y4zmFNnFUurLasbAMQ20rDUpQ2GI245ucMNoVaClrx+X9g9VKOPcGeFX
bKNCTS2eAzhKfQ/Vtq6nD2TUtMP/RxyVT/qaeQQLjw0j6xMvww6QxFwNks5mju5Vz03a6JN1ZlgA
Ih+G4yTk72Bb9q5tyKWpKKfGm422dB0On1GjfJoOmVEr3V7w4cXFvJMdi3HD5eedHIyrXfQb2/kB
tw93GeADt6OjZsfxWdf2C9SgG5lBW5DHqFJRoDGutdUxaylZhq75a2c4hEsS0hgMglS2dlY2k/ni
tBekBaWfJVsp0VeSAshsQ4dLOLDZ9lOPizZpWNO6ZLMx4aBuQJqWd+hAdHZfoh9vXe+9xp5LcBQi
5On/lLcQCV7uAA9YE+CmuuHZMeLHBoXqiAkHALr5d7Hkg2EtnyMWvchMfmVt3qd+2kAY/4pzxBfe
7LzYmFU8Rz2ZVYhnPfmzxOF327JTZLNVb/5j7zyWLEeyJPsrLbWYHVIAAzPITPXicf6ecw/fQJwF
ODNwfP0cROWIZGVXZ09vZjUbl6oMCWcBck2v6lFl4Ato6g/DOnt+e43njgka+Nh/lf3HZBZ34VS8
zdgLTaFd1dnJV7SZdb+a2qpmP3lUWPXOnuTtqxxjb6EEzL+51gw6b0/EdNG1Sb0K8QguLGe84zgj
7e7E/bnXdR8YtlrZipWSnVJvTccF6XqeSrjTselCEh5PVuXT8WZo1iKmsof8uoO80jevsqcid75q
xIT3fGgXba8eJRuaCTdkaUHiMcboQPhll5DQQjJy2cbgiq7aZs1ZrFlqtsbxleYCHDEUYM2Ns3Oh
YFwhQ2hYYuHiLnN2QqtAOHJJKQoJrLa4JeHzoCbSnS1B8pKS4MVAMHOhefamAPS84ri/MrwHt2hS
lnosY+u5+zDV5IN7GLL9WFlcbgaRsNy+gy1xkTaliYOOKkePdLmG+GDMxYqaEzwaqoV9rUq+gjyI
SbtKMZs4odDonFEB97xZrPjJjdDVaA8m2w0Pgwivt4BjXbPNontIMSdLc+l7mOKQgbsVC0/24V2j
vGUXQReocirhDJcaalUKG5BZ8QQiJbshJelSn1+cnAXZolxQsW5abeKKCCml9P2p2gDM+Kl0xH24
H/cirpjIXI0hNX53OjwFoqQRa8xTKqbn7ksmH2I7O46l03wMlUc7HLHzc5VMtElvDKdvHvN+2k1h
c8dM+dxy0wR4TKEV2MzIuZXuONlRZTQOzSpAleJUGJfoqrAOFJ7Ts9UP5K70lcWoyl2o7yACefjn
WE5Ivx1eOf4tofi071Zg3lVhucyyhAIv0fBzDbRXuw8VO9jDZJYEQpKE79vFKLd2AxyP5A+0bsGT
j5QYNIMSLZFN+y6e+0r1djiZ8UKLvqs62SMLkhU00QJs7yoGyEd2xloRB+DNxahkNYSgw8J9qmCQ
HqQr16NlPbWARxmwwvZAVU59Y3l367WxX5Zz32qTN/eapIKFnvsomwC9nwcb9WUcbiFk12yjk9Gg
K8tcu3OXa7e3TVrbhunRQotbYdz69ObyV6N66mpSFz21sFafPgxzT6wHWHfiTY75BtJkZNN5pQXP
ZlAn2IB1/O5RFayylqwbpS8uTbQehcizUvDe6tkxJPIX5dUtrrq9W02fnjtuTRyjkMaSnzoltwFR
nm0NJLzSNXKQ7MuqVh4bFrRn1wmucq7KbY3iIisVXnL82yGFI3iFXYZQNKOj8YOFLrP/0FEJPEHK
T2jjrQVroNC2JOI53/CknOY0dDs3aa70/URP6dzrO4KnBxvOX47DOTHqwCzgecOggvsTsoLuX2Na
mytOGdt2bg7GcPSayT45CZRegg/gQ8Ee7kCnnDxNVwc5lxDTVbNEJaCWmN0uHVcWpyapH22b04db
iodxrjNGRnyvQlo6Ji9bB4OFTw9X89D05y5IH43CJ5cHqnwRF2ZJQ3M2HQariuftG7VXOUdPVm7Q
Cz7KxGETBmw8VpXgvpm3dDjqOqdYhRUndAM87KnC0Saobg5qk3+lsO3hfc6yaOsl9/yoG33ufC7J
LO4r1V/RiYtHC3iA7UXxNe7udeoCDm6dcU2ObslqMbWPXjMVGzmXTKu0WNO0mD1Tl/CpU5OUzY3U
Ng49U3ojdynmkSqxyW9Fpv/IcLqW0dWGRPumQ1lZydDO9uWQbYY4Sed3s35IVTrthj64laYeHeK5
L3sax8M0N2hDnrG3kc0xbyTPesLk27GIv3qmQyeX8YrK0O2CX53cczs3DKqOC5Ead6jAM0xVY6af
+7zJo6A54LdAHhqN4acZ6/t2rgD3dR6e+JhORt2us4x4YCsgDVIb7s9LTMgh1MbgCKBYfO4GXLvD
tOh1BR4jlMGObxi/k2Jy0NOsWvRxZ19GS+0G6GZvEy0NDuAf1boTuTt3PA00pAJB+8QiMTyX9J9X
yvlEkxx3Xpq+BKyFloGIkkNcG3cDD+uj6Wk/B6t5z5U7nIeBkvVgsh84zWNKEll6GUL927U4nTRz
RXvSeSbWfQocEP8IT+BVONYUFkY8L4jHycfRNQRF2OXWqEKLl0kXnb3MfdY6O6S08gJ0l+rr0rly
/uMtFxcDfoI0vvCy2aV9QTtHSYdVOM/HYHp67IQZRjOdopRhzlzriXmcWhUd27Q6tlVn3XSu9rWb
u+5aNi5B8YjCmJmZ/etDzhmA3bhGR7RrJWv8U58Kc/6LE6f2KmX9TbzWhtRJ2r7BArPu6L56EBF7
OCDxTdXSk1I/JlkS3qL5A2q7yKrx5HCN7ghxQcH2fd4TiZs9eg3LXyBF0UqZjI1lUuMQ9/PmnNTE
dgun2Qy9+oIiTi9idLE1APSYir7DvFGEbhBqyOWYRKpWKeJsq9RKsa57zK15azSYB6WSiQDINGzg
ujQXKgHfKy552QVL0zKxYgNzaIsEfrf0n2rgwWlNYqA2sUGgXmJqa3k4eua2r7UX8EdRrP/QPZWw
TJ9+YGv7JGeZ0zGAW0X3Np1dY0VhvsxaxPs+bDZ16MeLRZN35J5bla51QUW9Pq0weBnfmGTmncCR
F/zs/DXH76wz3aMZBT6/G0dtUjgUZPfN7kZHeb3XCcVZoa6oBJF3mllzrGpDZ0u74cwnrG8C79g2
i717n4a00xiIl/mGRroentvawTYp623vFcHZpkNy23dMx2mFc8f/QTPK3eQRy0zZyq09o4T1YKTR
2eKBl5GLbkNNnoSn4+nTU5z2EFpCmaFoALrwxGCsEyDtp5yQD2SDbDkEpMWduD7TpYQSa8Swq9kL
1vBOuW2PeKbk0aNoKuv18mYU2HLDDA6sQ+zIxI6Jpg0pp80DApgaIFm2k1Sy4EwlWfdpi+TB4wAA
MPrWNtQy2wYJRsbop8EfaDfzq8+ulAnARSwojVevQZbQD+c4bDEbSmvZ2jNjt90GjIO9jGrT3svk
YGo7o78Lo3tmqnHFT4Sry3fto9AcGqlMxLvoXYQ/62p6MJS6hWi0pTH/8BT1YBT1NpggabFb5l7x
5tTYtSWmjqeVjmjQZgGF8ebY7gsc0+6aKc2/WTGGN6Cm2ypDRIsiQg46doBmFPSyOV8BVS8sNV8K
Qixrqc9N3YZ+DCxc2zXlSbz8aTtobcofK//GezOrTPZIGT7uBtx0JHIEnMcashpSYnxxJ3vnupwc
QsdcMbXdqmBGWY0zjOK9UOwkmtkpH+E9DqYKa7fPTW6I6iZ7FGoQBP3cHRsXebn2Q3emzTxaJX+i
G7SUWfYry2VGjtxes/n+GYf4yzB/rOJKbNqiZwAb+CG6uPN4lotlYYvV6DBxVqTTeCazFwgidMSr
mzuYbkI4VCIBvsfnok4W4D7GMKr67seJjUI1SA541Knd6+tW51tJJqgg6MJAs6J5qKoly9CAT6on
ybaugh0Yf/KtPeATNWJytgcAEan33kkQPIMRvNYTuaNecdFWlfuaGaQb/UGnPSH5LCITz+d0TFNQ
FJ3bAkTC8RdrY822mJAqbT8PWJDWXtV+wRtj9S7hSoCicOoU1vcMLRqV/7MI3Jsy0kd2Lribsreq
NyP8jBAhWoNx25qB66G76wA3LCf2S4wsqxQNC5Bf9FPULPldaq49YsM5gcJG1h9xycwFbwv+rkfU
zmnQCq27xuc86+esWAKdjXPEW7x0ObmUPI9UAwCOIm6tktkCSQCFdHS+6mx4sIuRwyeH6lFVC6hD
Gmbb4qU3eMTRLVMsgjB8Z0gE+k7PlSevgaa5Gz3EDjwInl4knJbdOGKwSJ8nMarNoLItKmKysTPO
GTkUqEUtOkh/FSeZRmTXRhAhcPGG+mxoSP7xIRvzi+WFpyLAVBd0kBNjr9tkUffcAb81Sn7zbNzT
MYz3HjqXU78F8TRsBbQCXM3lrZvmvzJCQ7aZuslVMrU2jSBe0+qYCKyNxWEmKCjP5N26NJCNO/qT
wjamS+EXtLgX2U/umRPhfIBmOUQX5o/zX1NAfxEvi3QMinz/9fe/udYM4rSQI5CbhUUSbOb//oH1
HJJ/KsuwktvON4e179UA3QDtdQZA/4GkocdmBrMSrr0ZgFXr0alv6ltuOq/QLb5mp/LSGbBA98o6
uMzf2Ni3onw0XXGesrQ8EA0+44OAH198FGH/g1flfZJ00LGz4k5vmjU0FIZErAy8WbxSfnTGETZn
/V9gjA3zPzJc+UGlI3So2EIY8k+g34lnpoy8QW6ZtGeGGbjDMiCHONqYdbADYNR77RTd1FJkBM26
UseoQYBeK2yYAR3XtrLPQVvv2BSx8ZxByB5PMBMdjANdflfkrEdMn805TDYkRrFypvIDX0VaFoBX
UK1ieWgCErYKPd9IKKCKhuJoFs4hbbhpVPWQllg+hplGUjvJXWemP0DovGppf+01bb6MkE/YBJKF
8J8nPuWCRe0xioiGjD2GvSSs6L3TyHkYvdril7arK9PGwSq2Qgeu2Jr2fTclfPHQPGimhzG7nJ8w
PDBwwB5xIJLn1GL2Hg3/leIYpr0TTF0dU0zgccmyzpfR868bp7QBMYItOpijfCG4AG9oE6i22FuQ
b0HarJTm7DPXGShpw79Qp81D2ph7jJ4uwie5FVBajhm+1E5zmQviAef8zKv4s9RJEMbcvmZWa2RJ
x/3coNFU2hYWGXwKhytRxOk19cZN7cRvDSWmbkOGqpp3nn037Fhoegu26egfQjy5BkCA9NHyVrDj
yNJ0ALsqjZDC0N31kf4CHw8HJVIIzzX9k96dci0zh+lGWJQd8BVNfmKazv76rvsFs/7TXedZugev
H53JZJv4z3ddltcWF6QFe1f6i2xirigROeGE6KgkuNwJ+zmQMrKvolb+lpAqsTBe6RJfNonI6iyH
9mtyM7FSLirynAH1Xe2NIxC55vRnbSgK3Trnhew1CBSH4IYX7RyFd0PEhViFIIHmnkm2yHyGgoys
NiMPhpQ/squfuW6O60ajjZDG152u2FCQ155DUsWzEwd8cV4Og+2/ukP76M9RlBKE8JIVEa8JKJug
WvgxVH3QZ7iaX+IRd4ts/sXuPRu4toXeKvhJZQZzaHQMgCkMpn/9G7b/xe3u2YbtWZKPYIZn9PYf
nmu0Z/qgFJVHm/Zr2EUvRkntXHMc6QdexSHSj2E4HSaXdA/bELSu1a60JGDZb4w6w6P1o685BLtd
jv2RyvauA70XBp+ejahD0/JmKGIYDmX5zE4PGW3YuVH3GUTcoem7PXcJGcHZVNYOWt2hrJuXPOPK
9Qz3RYp+R7E8EOAsICIGFsDWfdwt6enXu5Ohn8CIm65QUfZ8t59pidmtit+inOlIRirnXfT917+s
uXTizzRmUDmO5MEILpS4+D//sgIRao7hZN52EMXbaMafBrZCQLXPbwPFg0uDpTFscCrYev+ntAbW
2CCBgc2ufRoBVrrdvfz1N+T+C06z51lCnx/Whu4Zf/qGypibA83H27oYwVjeRO8yfUgTiFFWv6r6
/pDr2o+pA+A5hXKf+4e2VA/USTBmCUx8+OcXZcrtMZrmJ5BTQQs7xgryMq1YJwO3ABuuNyp6D9YM
5bQEVFNf2q8m9A5dg9oPuv8r+Y6jnnEs7V4yWRyKpCdnx/tu1dZ0N5OBXHlj9igo3tklFaH+OUCX
ijMMjH7lAVRcdIJ2iPPQ3PeBq+6m2j/3GQBPR2NB3ptUsn/lknAWxNmXqRqCMz5B3ZiN30HKaEO1
vGmm24xiyvlBZ1Zcb50V/QgGzn6uQcNBOPJS4l8G+txbX9oPYTm9/vW/gzW/FP/4nHJ1dls2vkMw
tfAizT+VLeDLnCDA85wq+C5X1BjTTQHellqlp8ZNTmVyb1XpXRRFnxBg96Oef8Q+E31KCYPVx9Vy
mPHKLD3omxpBWGmcAmIIsNHIBc7jOGrBQ+NcMHuJzV3aq7qxxrnJYG2OnES68alzGKepvPjMUtKf
WlXcDUgEK7iqa/xvlFxGwbWeb06YTfwiSvmP58j/r6Z5HMvvv//t/SsDQRHVTDufzR8rZnhmetyU
/3k1zeE9y9p/+x/vWfk//+34XodZpP7F3/9HRY3r/Oa6dKB4hmHwKDYEzx9gVQ3zp/mb6ekw4B1h
6vMDiD/JC9WEf/+baf9mcNnZHmgpmwejRxdGXbS//kj8JlyHGQ72vKk7jmX8dzpqrD/1nWjCsFxG
4P8wEuaiDYy2raetEoPgaOAaz5UVlges0N2ltBKnWFvCCd4kWi/zT5eEG12rquM4dP6+CIJqg1/F
vnA2CleZZuhrcNnsnE14QLr045EcCfVvK1swErE4Y0oKMbSaFQNe78NHq4pm3GeC41BUCMohoxSG
UN2726l3+q2w8RgbrUhe7EnTDlR0oOfUcbMEU9MemMg8ulN7c2FGOWHuPFQHziaItEVk/PAM8Exu
JECrEo8DGRXBBNvI2Cq36F+0KxDifGHxVdEa7AfJZz+A6KX+24LaTK8CfuVGmhtb68Rjw2v/fgC7
ZkGT9SH40ZRezLD54ZqUWb4Fq0XRaWh9ZX2dXGqABBhiyDoWbk4MmUAd5YrSaR9jaOY3knjNeZos
cbSHcrzw4A/3uuOa25Iu4DlLah8SNxwf24Sj6LFG9wfuM4ZhtB6SEv+XkYrmkiv4f6GAmFzg3D/a
sVt+sC1Fxg053EWV16xj0Aorr9bVdxHTbYYWA12sAbSlW6V4HVMje5YidZjc0yx8wHbXNriHgqxZ
tdiqgg16Aib+soxYJDuyIeGl0Q8ynBuwx9rKwfx+U7adZICTG+uZwoe+wUFk2Hc9KIfrJIfhSVjd
TGHT1JHrt3jHRO8ay9ZUzbpWg7ZLYl/cmW7nB6uAx+B9R03vRaMAXa07SvrutDTPiHJ6ZA+esnpk
UYPH14MF4xC6gRYXVD7DGlkAL6vCG1MJvLpSUfZXlKgbi8nVoB50kK2XFHcDd+09uiz5bOKmYr14
b+OhxcpiBORWUOHGRxr5MAvbk/4aRiWRmCZAYR1LBwhLTTFjivMt5MsbXA0hQkol7l2n9t89nQYS
8NW2jWcxsmPkHmSUk1b1w83Gq0iMhlVPRIM36+axdYzzNJbNRnp+9ElgniykolBwqRkmOn2qVENU
vdDA2LJzYZ6s0zD6Zm83vpv4B57drjQJ41ax+LZCkxssDGzcGGoItbm7qYewDIOqGj+yLpfmilZE
XggyFUWxGojd7DxSh/5GaK60bg46MiIrKmnwTsVi/ZAPDa4ys9RwhjZ2nQs4JQ1J5hbs7E+AeAB6
m/m00OA1AP0Q5ESSNd23DwaUFsby1PPuO6frICupCUkRFmB4Z7Vs3RTg1lnKLYfnQYuD97Aq2reE
OOEJhFx512ItX0PJ9ehqzYqvtKyBpyP6C3BqfccvvS964+inEZbcJkb3tDw0IiZnry3XaWyZd3bZ
5udUw4SzSDG4AfzlFPHlDUJ+R1iC4F4nDT5PqizUjVh/Sz22Tag3KxJcyUEwcbta6NB3RRQ4FzCO
/Q3iQQwgxgxOVq8Ihdo+J4ikAlHmiCbhAOqKhq15n4+LtmzTfVwSF6UmumjH+8bRtWxboGx1C6Tg
6Z3FsVHuejfHCombJVpmIbhsL4vcYyBEP6ApxuKnYqi8+prkLGYWiLdVWAFiwnf6JevefkyL2rpm
8NV+WE0h9n3RumvNJcyT9axexoLzqImQ8NTQGrzOUaA+59jDDt+cXE8j89UicgqSBcXYDAdvTBNW
So23lj2t1Cw3Oe1KF9US3typLSQ7H0ZNUjjG+AJQWj/hAS5ZrujOp9VZPrglm5LQIrUnIBkxiVot
jwmz6g4mk6XJZYBgObg5FQk+qRVLDTXn+SjYGq5qrn1hjTfWdlRsYirNV3ltk00bWst85DU6nGmu
t970qC+eJh3Up+uBBeDg7+gvY6oyisqHnlVVPBThT5rPDXOL9z6/2lE04Fftmd1ByATFmv4xBQ6m
6Ze62QxnMpKc+bycso/cAb64iEBD32WDyY5MTc4KD6F7EQr0Ejb8ulkMiZ1dBs/orxAd6ztcmP5X
pMAv+ZkXPPlhY28gZDLn0i2svnXbjAhtu930rg/K2bct3osmmch360mBIyAOG2RP4g4BN/airNu5
pr7pXkQdxJtK9PptwJL2oxx7/er7tb3HdBuudW/qtpRYlBcdDoC3CPgrD2ZX5JdQ4tvLMwOvlM6f
LWzqKR/gr0aIs9SWvIlK9nvkK8KarW5xT+BVS94F94NCyxLBdaoSg6h0G8WnyiYvFSjH3CtfIf0p
GaB8SxwsXaYzzWt6u1VT1O+dcibjpiraR5iwTlmpTXdgF8oNYlh8qB1ZHYKgqZ6g2QMcCaPpgK+u
BHHtajfbL/qtJunOqBESEet7k9PhqIG0bqJjcYaFcwl1srtYV6z1gN+R11PsuJTjiuDj16z2/2ys
nb/QZ1GOKsKOWv/7//r9C6/em/d/+j9rvvVmvANdO95/123a/LHq8P/2D3+vRPwvJlZUPesvJ9b7
9/i9bsL3/I9z6u9/6/c5Vc5zJQVk6DL0gc3D6D/GVMf7zZJIlo6tGxYnIQs14f+MqfpvhsEKS3rk
FnRhzn/0+5gqzN90BFXPs01Tl4Zu2/+9MdX8c2kSFGDGHp5DHkcxV/65Iq3QS4CFWlNvgqGq1xRH
yYgGiAqlYaAVLJTUXGctJDmzGtcJL3jMRlZ0ifsHwKsp8BCSwKLcGdYo0PXVuxmJ6ZAJHyhEYJXr
tsPrNM7gLNKSBx+TIlXxprkOCu8hE1FwJ6VNbJa2YfurDRrCUV7F6a2EhDpUITFfy/uwXdv/0lW5
Ie5yRUaMT70VVTtTIinHnYNFISCC6iEiUfkt1hh0tYM7QaeLR7nSqKCbMeo2dwRZ/6BncSY72zw6
wbCvJCti+Bpb5LlyFU1VtfETimLkKPNz0NA44/eiuEYtLysnddUKkuZEam8q7nsaPDCeao9gb6Zz
0xcfsg68DZ7UaJNLN2AumdQP7RI6W6+z7DPWAWNuNhhZG+bzWjNur+4Ew1i3cvFheMTQVRat4VMP
5ILZlJM+9Fe1SHOyCUiLfRB314R92qqTFXaUzr3ZmvmmS6SnpuhN1CQRnnSfDoJciLk9CIL3kE9f
sSHvmS3ZexOcPBQj37+sfnRhPbyZGcVpwHTwULT7dmDJxmqrWNWUXzPgYcO0unHhJr11TCL9AyMg
nv/SiW5+3/wIrLhaEZPE1xgMJgsXKDR94O+5zunpMfE7E4AguuvWhMKRgRZhxxcrMxm/+AEYSnlg
WGfxjk9r66hiPMRF9VFa+tc0YY/QK9xM2bAsE5q6zd571yKHf2YMlwC/IKfGCibW1OfnkaPeahT9
m9AacUxEfQJvus5zk+UGSsns4JJx9jhqwMAsIhRFfmfzXlqPUHc6Szu67atBtGvbpyGC5lWb5cqI
HNAwqmSbRJRbh/1rOLnurqG8WYPVKNN0J3s4SnrVh5u4dH70RJwPdN/Gy9k86Omu/ZQp86EKAPG0
vdHsB1bG19xjBc6/HbZHxOMNLdLtaqoloFSGnF0mdYqu3xoHRDzrJBPmNRmwie8RLwMf1GTvyzKe
sNNi3Qqd4UYKesQwxTmM/FkeHxFVXmd/IumuNABUj9muCfLoPhvF0i61FzeL+ucILm4g7fKsBdHW
qbLw3OhfvMnCl6m2sd9ZWnQonApzo5W8J43wPkjvfFaMyAs3S+MF+fd8iaPSIVcKCMSoXeu+JsZx
n7X+E/x//cQaHo6RySIjpOUbo0y6jgI3vA+7aV4lh4T839LCI/oWtD96EFaXiKFpnKksxfgdN2hA
NcSNyDSemgmGjRtIwhsD0DOGum1Js85O1t7N8q36VJQYEmUSvkbsz68msufVoMIDojMWN5Z84H/T
9i5qcP+CodPqwNh4egYGIGpola8QblP7NQmm4pj6NNcYrXESUF1nm4BLqMXu77BrCbQkWjdT7TMf
sS7YDiDztm1cmohwLU4NZYpx3uWnvK4OdlsmN9H68e3X/5I1Y1KEI2fz67+FousuIsV8nEct6ZJ5
ipgqYzoi3q17HgHvTGvGynIxM4jmycHFvoxkamDig2bA6Ubbl8GUz6aXL1d50MyTlgqbyXpISn88
Niq0lz7mw0vyQgKS/U2p6rvCY18UYC4yrClmK6CGlYQRbUbZAAZ2MO/YnGLeL+85fBOhZdTexJwD
wYyCdYiq1DkAwle5wAcXKuPSIy7YmRofec5/mbW2V41ZbsjjwQjtBExiq5ghPCl+Wt83Nn5aGpdf
HyZ9Mi6FDM2VQUIDxMtAcoM4c5fA+pTqohzC2Wqy+PR6ysKq5bqmRxrqrKMLCr1Y3tFxAwM2FrE6
gDfJdskHJqVtz3B7JadgAeCfMSfJOqHeManpJgjTctsBC0CixtfBzngRhlqI5R1DTl3EzUEZE2oM
DzKu5jWTGvA/p2m2lbTGYwd7DJMAlPEyYzncOPjJC6/l/glauQtw72cRxvI+HowHLSbkGKXovLW2
qXSv2PljhbEvOPIgoFjCdmNQ+T143wCbZ5Z/DFGIT212jGQa50M30pq7ii/BaRWTrxy8S1flQEkE
yNNw6n7IpnlW1uDuB31G3dN7tzIdpGOBp146uU2SuKt3HrieTW55ABESVIkx0F+daKw3IR4AflNZ
SArGG3H4IMEO26IbahgWD1K14lH6qiGTZ2AKMsGGOSMQqMJ0zzq6zDKTHOMzj2axKOS6pw3glnLc
pOJmgCE1mJ+cn2NRny0VBFu/h3IDkvDEBulFYDI+uEVOcqkm/hxZvnkwKnGqKrJmpIndI6u97GDw
rMNKRf/Q/KEtreYM7i892d4XNtgYk6OxamrH38sJIgGWg58FYG0SVy7oW+zKUVHU+ypTwMiwHsBs
ivx952NQsGrrRFkpBuJshs0MXXrRKvhvFl5g3sD21m/RyAYfVUSLVf8V8OljWtxGQ2Y3yFn2XcZt
oKl4OnH9ZFsrC7kn4ZFvE7vmeuZYBB09Wnmxpp1oH2U9g7yOaKmxjjGLZcjjc93YQQqayIw3hTOH
6Yb5HTvY2sGPdMibcMwYc2oAkQ2O0ayuPpy68pdRGGBcFf5XnLXDmdAAzSgqXbmdYJSJq4vT9A5H
Fdbp9iRTXn2gXDwLHFGLHcIp63eidIStwYSdspR8E7U5Cz232pPJC5Ld+3OL8nMr2KqFsq0fABkc
25JvQIvoPHPivD3Z4xy3b9MDBFnvvpaDgeJT02krjhoxiyc/isdjACV74QNUOo6Yc4vEdg5hUh/A
panjSFaIJe7wWCZd8ZjedQJbmB0gD8jO4Q3HIUj16hmU8b5x5oqbzySK220Y2/UmKVla8Gx4m6nt
y17XP+QUfhuKFqII1j1GXpQmfdWmNTx8lAF9rIC0CQLYMkuDdSTo8Gpbgo14PBY+PasPsZ1FD0ph
4kiHmdoHv7Ybf9jEno/S6gmaRV7Bs6p+9PJIYyFq9y8iJGMa0maaJ3SBKNvZh1Zgf+AXwsFpa9Ve
opesfIWtevD9Zm14lX1n2Q9u2QOvHKtrUAhKnIp1LqwXqI84Qdvh6hB02ofay5i7yUZq4d5nlUGo
G/O0CdMUHxzOf3p9Qm3C9tnlLBRRnMAMloscFijWBhB0jaR2BAjuN6AT8JRd8ZKUzi7utJpFFebv
USa7tOk3MPmTgxPV3+bg3Mtw6l9r9xNozuxKLWfvxaDvEr9uzlo9R0ua7g1e5jsvlHoJa6VaoCuC
+wsa7g8kgAoCumo8xaO5fkOpkShxwwv+YdrN/IG5baQCabKwVU8WFqxo77mUEJkFGcQAgZLk0Liz
xm935ib++qyZB/MPxfCLGbZcFaRk3cZ8JKq3zAwISmZBzWPe8cGWwbhpzP5pGGzrBojoS8C52qZu
rp28QvdPWfRYFGo6RWSs15bSiEWZ+O5owmrWPir4JlOE/nq4ycVIHQjtD2rD0o/XCtrnmqu0vfJu
f+q6KNtGk34DaW4fenyC9WCZexcHwmqc7nWwvBfGFpobYi9asZMFQoENDMuCo7NAjPA4E0+gSvS9
Fj9Cg14moytWdqBBI59ytW5cW4AQcty9nqR3ZchPOjTMyCr1BOnbCE4dq3NjnvlIg2D5JW2/5aUg
7KQ76CllgQwfKXsqlsJKht45U9+ZXQ0HktIkk0PtMBjqMaVMZIFWka+UcqqziqLnItC56ipMb6pw
1DF2wxNNAR6KTNdtWNr759SLH2Ub+jyhPR2S8brz6DwdwuaEVitohMDLQ4GbfSAFvhK1l29AhLjY
5xSQj0gnVsmhBAjwiWj2YzkpZvEypW0KKxxHEfdJTwCj4oZY9ma7aUhUFOg9CzmV2iGVGDNaZBZA
DcE1H6Jhow05d6nUIDW04NcIaOvrwJ3qJRQ73W3Vw8jSvJuC8pjlfrhKc8pxMHBM1xmEJ6J+2Fuj
eU7oPz0b2kRMhYPONqvr6WKlurZ3/W93THHHmsNjoLZw9qZdVhrg52ZdTFm0rHmRdR/Ph4NAdOkD
NQ3lMjSxV5uWVhBdCKdtVmjTSkWC5kqPgi2Wz5jQvLF+eM0AbONa7uDsTbp5dsdk50/1K7lkdZ5U
9oapmJY2y8g2tl9fkkLQJ1bUC7J7ckmnn/6k0NCrmA4q32gfwB8CGMyHlIGKVt0Kp1Mch5KHhgvB
DdfbHUK/idVsrE+tZEhiIMYhxWUVc57eN5PgWRpjuHZ0LKHCLbQNxiy+AZdqljFKvQtjGg7IT4LC
/5un89qNG2m36BMRYA63HdhZanUrWTeEbNnMuapI1tP/q+cA50YYD8YeuUVWfWHvtZebTIcS9S8B
SkSj8BnbhkUFWHiXPiV1W87FtrR884Y19lDU5T1plfuOmtLYJu1SnhK4LW7n5hjfU44p3xtPDBYG
ooOinCm5sRwHgm55CekmhwQuvGMVismet7z2KnjLGEZu/8tvBaNj4Acli44XrDw13vStXOyGDL9Y
GfSTezHIh0RaOLDteLAQHB9qIbCy5cT0ljdnEOWO2UHK4mayd1nAGWFI64jnX+yqUiL4M7rYr8i1
+L+nhADKRBtYv3ySETW5Gbop/3TeLaqaq+WV0w1kJF3usEDgku5w0H5g7iSy2o1ueEpgLyADSL4B
ao4bZPb4anIfPVaWkJpW9U8lLFRQKniWuqQGx2siIrWwoMHC/usN9ifIMlivCzu0gpS6gjovWjp1
jPoeNm83bsJqRKosp8uiiEAVY/4im2regk94HW2rPLJiuCy+/NdL1nkNjLA1RMsHDDo/j0YR6wah
rzA5ePKALrBsR3CgDFDXKUKuEip9Asa9ykdKEJ5aNcn3tlf9kQUCG3YgugO6+HC8B2PHw2/+6YTB
QrJWR5iwMy4f5zAVlrvpW54YllLZXrb+mwxbAZwdwOvUkX8lav8PqzvKk/ARTUebu1PoyZusAOUW
SfRjuIq1WCtLIaXcm2Ct0umnLVDFYgpF6g3fXEYf1mi9IetXuyoNr4Y7IyKys/3gWN4pX2491oij
KBwGO273NiEhiCth/RKhp4kC1RbOLMkfZ+Py7keIIL5DzKi5XwosaksTvdijkMC1s02qHQzvslmb
0yjWZWuGOOsDWKVhru6+m+ANxPCTW33+WQBTneY0P7B5qNZ1s8xnzw/mcwPonmXKGwQsanJb1nQ6
iBknCYthBvUbRRCsexXtCyrs43j0KqYh9NRsYDqg7B5GWwTcIQKswN839vQeKcxGDbukgSOo194f
bEuAuar2XjMnhp4MdwaHGTnKmCvy9E+wLN9smcytyXbUYEC/qn0C5pLmip2MeQVK86uLT9W3B2MT
AQdcWT4UAqvBDRUutjp3xki+jXOb7SK4OCErqdYKEaaSIHEAGgd7t/c2cPsEhxn3K9pzG4kxvUjC
qJFE7IERCPvYLURnB7Ee/jJ3iOydVN2DtGju6UedP/jXOnYIQMNLA/I5GCxjDaHKONvtw+tFaeyh
ptwiCJtPthRUVIse+a3ynPuLGc9j9UD2p05sYy9cq8Bg+YIXoekjto0Rh42BRC8WXndwpckU04Yz
42RDufJk+mjacYP70LUUAA0FeEZbJqPKdPkZA9nvJ0+rrY1KZQusX+6qBYpCkmfZtQi5lhlLrgD9
Bc9J5DISajhyQ9EMp7wnETEJmBsmtsegkOz0+hstpKTRL8dYLx5IbTQ+QJ8Lg01ta+OV9BxytwkL
olnMEGI6IDDiykMy1JTyaPNx3TKisBjadc8ZI51XCwvXw3AvkRLFiYCz6E4EuJaPxQuWQKhsEpvf
FHp7j1HKSrT5KxGfOM2yvyoYoGfajXsHfqVjSC6bxSuLLS/HfG0+5srXd9sHXkq4l2jDeyeDfzOT
jEOYQYqpQZ/aHi059LtyK5C3xUuj7EOPb9ls4G5Tp0h8Go5/MB4A58jAA16NhKxU1r2zyRLgQiRY
CHoZaK1lvmAyn/YREQFrVRafxkjy6ljUyY6DZmzLF51kO4qVFlMd7C7TRxnB/RnrTD3PD5mfGTx4
1A/lH1tRFau0CddKMyGx5h96x51ZNn9ahPFPDqVeGgACSFJIx8Fi63WV9zGzNH3IH+CyuuKnK5Hr
U8Jdu2zGFYt7120JUQ6MN3exXnRNUkMpWP2RCNDZ+8FufQKYEnEoPPsrAxCnpVPsaXpfBPtyZEgu
h+viQxnOxGvPQy4xLKJfQpEZOvXdk2AlAw4DMcMyN6wUv4dnulsc0yfkzJwrDoygodhxr4Ns9tXd
rMlD9JdGUlv43aXU3nqwqXAqWTP/8ARYzz49qzCg0np3I1LrzCRnFoNtDAt/sjH0dNDC/h6Kso8r
vLJLSVXszOOw07rnWwvCfT8R+BnmyTePyD6lLOHgLZC0TNY6D1wieUCGrryGPC9WG1cX3BN00FAc
co3eb5rtfUqOqjmMD1u4v51TZr/F+PDsmkGNf8G6yomxEoouxGpYZLPgc+q4Vxkob7u2JiI26N8w
4aQbAHD0lyhSqJGI7gmWvQnPfR2Zw3s3PalorOPED/7JLv1odfHwcXoMiQ9s/RDNwNbcEpnls3Mg
I086oohn658LFSpxVbDxW5sDQhOILku1WZhmEKQFTMV0/ziE5uyzlD4wR9EJ9SBewsHfGp5FPE7t
DVun4b8kOAm7DFgt6afmy2ShRTauruPN+7DOVrItfo3IOKAn+F+goYZdgkwOqCbiNDdAAl/3FcI8
qKZrBHCfw5z+TsJExD0CgK2h2NSpLvmVhp1Lt2KizxidHsZpfnJqo9/h5HwtFZY/SoKfqkK7Njke
OsI8fMp1/tMTVE27lsSu7f6Uv31XvJTcp6bzyMWxo78itW6JyVzFLcNfsDcxn7D+nzkLF9UGz22D
DV+S68nSaJOOpCZZ44jWqKbVGSd89hZxp7moWCS2zNua4TIPxSZwVbjqU/DuHegW8korxTSdVRHE
x1gzHxuB2/SEh7uwA43KjrEjVrvJ9FoKIzCaphPuy0ncXPeUdAF5VYui3WWcKhzgn7PH9K1q9KdJ
mj0Uh3qf9SoOeMq4d74nB/GTL/2M+pkMIByvqI6iF9mF/xBpgyMq2iMlKJiwyvK30etDQAiZjOxr
kpXNKLpMKdAV14sX159gCVSXNkdDZOj5L6O7QzkWA0+G99f2kGA2npw2goCLfHKxf0m+FCyd0vy9
B6/JbKBu96nB1KutwHrm34g83hbLq05BW1wN1ddrmFWYkRRRFsV4GfUlX5DGpNg5XGap+FxgSkOw
+EXX+44m9jr6PGntLDqA6tDoTUXBMfJCkBQkeCpUUEr4bxH7YXCrBC+DvYPnzR8G9L0YmNdrS16w
c5HBFvL9pzPvg+38AuxQb3ziMNKHAdDBTI0iYV5TGO9Jv5JkFzCwtBDw7nwXGZRTznvj4ZwnEpG/
m4/j3bE50RoneiPF5V8El5bwmj3bNIqLvuOKcUkLkNaudfCX6/FBNnDqS4N2aq+qmyrw9Ew48ImK
IFNMVYBnU6NukNgWx3yMXswAl7DZgYQn+Yu+Eb1Y2zD3MLkHABESUaPAKA41k8x56vbE/+IyQcOz
rhNmJFmt9okb8E2M3sYhh0B7/YrRQbOKTI+oVjDIISyOyQl3k2dRWAv+6ponQbCD7NrgRRs0dInk
8ZxAljVDQXQqxqOi+LEZd/YTwEMp8M27j28HYs2qeSZ+7EZOM7Dz4ieql4wOqIjziaDF3BO/vQi3
voJH1XiFWBHA8kWpnJ7CEfSurds1yQiASMJHrpPo43Ix3oBRmzL5kUvz678sncj8MfOFYFINgal9
IJ1QrjRrHjBu40f6a8IW0ononT1s8cSEXUMNknwo+7tOwP3rID9auQvYmR/RnM3Pjc1kVJUkPLq2
8Q678TWa+4vb8RGkXXTAZ55vlsJP12DSvlif3DC87BXhii+BWepNO2Lyrqzi0rWz2uqROWDV9jFp
WQVYrOhO60yPuyx/3GF4G6boI5se32WXv/oLKZtkeq3hkZzmlDgN2wZzMbvX1rRDEoKLDfkixyr1
GG/xAUPT4SgdkzeWOeNWiXqisJAbKrrp0s47UVHiqA4GzDhEcRA+2Ub0ytobrTWhzziPl/FQl8zQ
ciOdyF2Yx000LW+AUl6GznnqDST9lkWGPPCfdKSbdktClVvXuRkKodHQMg2SeCyzx+DFTwfcw01x
yUw8rfCVSXfoL14AnGM0Lq0xNk/egwLXnYqFd9oLlw+gfM2mIHFyn+Yp7BQRWRcffqXo+/wFKgzT
ETxKqT7lAIF2VVj+hf04XXnlSSk1GXD47k/jW89JE7n7esF2ZwZ2dUQlR28TEjo/9MB8Z9ltEBV6
v7Lup7HwM+Im0DTKzlZ62XAIgkodB9P7YbHzMdqjE7Mj7j4AV6H4RguNGszbd4XrbXIqhXVYJMZJ
yui166jn4CQrztTC3CypRwlmjelRE1lua5BVgUv/7rAIKCUJ0Jkqw73xUhJoTVePpH+g7h7Q/8eq
8+xLxAzb8JHPiDC5IPEJtyzT8k3iSUodxm4ZXqPLIMODDJmPVz8KTRAkBNe/XAgQr7f90rsX4HiA
/jz5l8+he0aAgOmtxsPIlA04hfC8bfjQbzEZYZQyOgTTZMmEwgFS8iF48CXHx+OGt3+EngA4CPqU
XUeA5hPQpRUf2YOzdhDp+Ne3ktho7O/JYp4s9AZ5PmD45GL+G8k/Q734DN8Bc8YgPgniIrPnnQTU
mCX+Fi0QHc/UfEUVsTV9u6xCu8ZlLeQJ/heG09E6Qk77jaAMXDzH/WxYMMpwoObBpp0IydKMXp3J
/O1DBwMHBHrRmTMWMZfc8N+MgY34QPYSKB52SWTOnCsj/ef3w8WM2KKJiqpHsuLGGbDKc7Su7J+5
nsYjaYrZKbX8dw4Hhz0za6uoueQ69HcLtfmm4awGzZsewRf9i5w3Yjf/uXNJ1FxSP77Li8XrU3oX
xkgfoCRil9QUV6Mry0WzLawCJCe8kzYZYohZj/l7uTXHkDsKgIXAF54ZyzZUd/kdRSzKNM67mIRU
/u7RpPb4wC5oX/JTjwhsm4VjuCJZuNz0k/EK+q7fq266DWaYHqXdf9KUZ5csCVvkU905m7A0TVT2
mMZqGzNgvy80saXVBBvd+bcEDMCqzLXuoTTGfU4E604WLUExXDkrmAL+eYwAkpA6MW+JnFkPXadu
ImFLW4ygiRkOnrXh/rJMTpKCpdJG0nuA+BkKOB/1svJo/GPHK8Uao5a1mRKbnV3fP4EshorVEowK
emncTqz2CDPp9KuduF8uwoITEgDCiB71VjtW43ZhIrbp2vJYu7kBP+ZowLhTPF8n0Wj7JJzUPuHY
2AVNG+yTosteDKYmZYpujLeNez6ycE2ZRXKDHxsh7rwLr6nW3ui+W04znYpetMQERwFDIYMkA1x1
0lng++Yk9NjV4MVlMS7bjCwb9ud+dmyZh3T4jGo3k18VsU2r0Ad8bwPEIFe7dtdhuMwbUJyc5nUk
d73XoLdJ0Po+ePa54cB2CDbm4/1losJWg86PhRrDU5i4VpwJwmYHIIyHqMdA31kTJH4GSDjGtTp0
pMNALiKqon0MtavK25lteRHAYu1lkk9F1IrrhNcWYQKb49ZK7o0i8SgIZpdlERVIZX8ilqMXKWcU
1IU4e+yhRBcaZ8YeX5Cz8aWC94jGMzqWHnn0p+ZNDZlQI9qfnhqz/J2UDHk9j1e0jg5uUQ1fXUCy
QBs5I91ZNr3CJNwL6Wz7wXwjEumPTsKF7ql4txe4J+EjFYCZPDFs5ih2XMe8j3NbPjfpol8EE+yV
m/rdydULDjdN9GGroyAONWQp8EvpU+Gi5i06sdfYYHZQjiBRWvaCZTSdXvEDnTN/+jFgTO9NydbL
mt3oWHh4TtkukqckKN9WxMeitUi4XDvq+01VM0sWAbeJsZCxI5BFbMEeosGf1/Cx0lcurO6FCNyN
VnP6Out4EtGP8WBypjr1d6kPPUkPNksRlLkQf13jA/XUM0pMb+8Sg9I6rR07Yhl3VT+Aq2Ldycg/
2PmBDxzoEaLTJgB4U+RluKSoqouovzdkedJK0mhrUX+VQLNXaiR8tOm3fVUkh1JiOAVQQAq5ZV5r
N0ovffII8eiiaEO67LMzlumbAaqc2hwDkGydF9vsnxYex9hnobe2TcZcS9bKOJdMezrXO4151h8L
TkmQZ7N/8Gl5M+q3PhqMEypeMmmlccNCbp1nqQ6uOdSHXPkjux23jBsLxDVLsXficsFATBVsGBzB
phW070PzwoD4yfS7ijUR6UWR/s4L9uIgzQ6dgCXSuIoZ9kgHkLi1QcWSfxQ+MCUYNxU7ZJY7vMfx
VM/LzfILauAUMRwphzvlpda6YCH3KN4H7P7uvmUMGcmyOoDsaFfAF12M5o+7xu9a/1z66E8jmo2b
X5qvKQE5u6n9CqV3wUvCKtm9SE8ccNf08Ef6eu90QAfsiPUoMCdYDD7Soiz7VCRIPoMypfFqCQH0
RtS2c0u72BP+7pF7j9R/kduq8flcgSN4I3xlw6CTLfl89uTsYYS2iuqQBRZtX8O4FyvheaoIbsge
SL+OOQoQwALMFQ0vIuUZfMu56hyeF7d391ZXnWASVk/hDBdH9kv5LMgWhFdVHHi7nPVQI4HwJHIF
YS8HMVTEjyE5BjzrvuXSuZfEV+lGD//Kx+Ef9saH6UzPsl7qc5aVP9Vs1pve9IFcGua2TQHXFkUn
T/99IWny3rrcLCMyBW5zFI2fcBfSIyscwi6m5EBxDiCw1n8dL9ibeZP9AvD+gcU/POsWAA9D4zNM
lq+ABJBP8eCkuSkhL5rVZUrGAVYRpCVcYv46EPDhRBi9MoTugGbqbic1RaQ30GrnshueQpq/Z/zc
J+uRBEegxTOem9+l9LuXyge5JcDjZTONZWa2R5kxzunsENVCm1yVCs++PRkHSNDPnWbom8BkOqmx
IMcWroUd8HrUQ1yGrINxwyQQxARpWrNZxIbgSQoQ2jCLA3mk2ck9NRriqO+8wUwHEddzdPXmc19V
b4bT6qO2x9fen8ddJ9SITu4jZF+1rsh7ZhzSNuTEUhejsAw/am6qjdPhHI9IvLLh862D30MPkSRZ
CKKotCSXhUOEDR4B2wyETmHhP3lDm+5l5G1S6DHP2PbL5//+qWls88kGolZ45RNr7IlVmgq2jgCH
rjq4FCDmjks6gY8pEvKjKjntAkOKM8swvcmGUKz0RKyJPZHpnRUEutHk6RfnhMNwW8CFfPvvS+Mj
IcjmOJkn5yL1p9Fl+heSyH5fzUkWSyt80OTaaCujMnixlY0bwWJl8t8vnbqQZz/JfljXbC1UHV9q
JhyjL0gX4moDM0bi/dr2h7uFFgI3NCd2aLN5IWvzyNSyuRPo+FoNYXsPKjq3xJtfUbg2O9+q1Q7B
Zf3cifaflexqLuhzO0kdVyZiPmzLcevUzjFLgnr/V7NvvhNQUF4I5PpSBepyBDrsG7y94Cg9B4TH
XPKEi34O8iuKq2nlSGddmUSWp3h2oXgNz0QxVptMNuoGiPY6DL2/t1abyDGzmP85yqQGeKrfBeWx
yVB5BCHBw+iJlrNkn4zQHuBDrpo+dnkd10llqSMK0uTZwKOKkXqTqLsbkFqShQVPYJuIsyoIau27
4TfJZiNkMN/YVVLMsRMcnYDrLML8s3V8DbN7mQ6dOfxOUvPLraFFweIFwpQNLRt4ZiDV1MWFHwSI
5Jpgl4k8QWecrmdmJly84iO16+HchgMOWxpW5m9p3Ff2g8bHrKQ33x2wzUw0zBBfD4Mga0A5Waau
hXJx3mSGxS6fMYAawUI6gulVVo9fy5Ky3UV6uy570Imur4JTjTjq4FfOwcD9vTEAf21mEh10NtqX
0ZDL6gNKPsaQbdN14iQnRU4aUs6MVpuJvBOM+A8mkj+4zxD890x12yUvCChxTyPH43kUZg+pgdNa
WZiGRfSB8b06pw45EVCCTzgQHEhWw9w++aFsYz3JIga7gg4Rs811sa0/ThPOB5i+aw+dydnwxTVf
2JqXIat/VJlsrViGbSOXnEliJY6m8O84fNq4meSy7aT5kSb+csCS+eM8CpXFVHxxkRuNs1pBeRCM
mibseEtRHFUYNZtUtAeHpU5sOWQPs7yQjwRfPFAdROPRB5gJdjzbQFQno8Nj7kMgBqeKrA+CWW0X
Bu2dDFt0jO20z2eaIXvyIDP+IgFr2DV4r3aK1vws/v9LCrFyyxyCRGP3F6wa+8YkoDlypDarWihB
KMTJYr9wzG37o5NPjkcRkA5Depj4LSMGLPxm5VaNfoxALIjbPlq2DLp2vlpgSlQQqqG9eofh8dCY
SVK8D+n8ieTw0MhcUL8ENfvlnCkeSVV94lXxQGrP0FvhuXPKg4IWsyIxlIhUFk2nrMfBaFYL+gy8
9XHfUtGCagufBgnCQVVEM1LHuzv2ifhScEL79JQbkRotT1vuQnzdBDdcYZRfuuW2bPK/BC0w71jU
CV+UOilpPJoeUr0QHhCeYYKWOo4sUo6DoVgH5Ai0gYbocB08nqXgwVlbWovUq0xHWRzRZ1NSQWQp
1PInzab5iPFhPg68Gsf/fvnfP2Fs/SVhG8FH4r/471+1Kv3bLCOyqNqfjrkzXH31K0X4dNDAIonT
GvajoRg36Cl2dMvyNRnzrQ84ASGViovJCl68NoiTsWieqwcc1p/c+i5Lm44fMir4hh1DY039aBF6
waSiMs9tM4JM6Ye3LiqSPTaCR/wpXoIh+AwS9gEsLgkGUsXRy6enGq3cCkw4yIwECxyDTE61gkFu
BqeqH5rXqglDzuIBU5tsfyON6JEqW90z3M8V0aYwCCbEHkOS8yQnFfIk8+F8W0J7B3gQFVZEyPds
W8m2GVNnE7Zueyuysrupof8XpOlHQThA7HtzTYGYB1en+zM5D0vBSPnBmUHxD1FDQ5ZwrEdBh62L
n0c3rwRVzIC21PAvsEWrE4GmxLopLyJaRz7jkTOvRl2Z15yFxnkZmSED82sjnBngIwCjzvaD9pb/
sR9o/147n64H2k+m+sKsN67hcaMiS9Em8Gf0QX+IuGVoZmHYDWPrbf8LxQjzKYUFWcmNeFRuRY0L
1RysC16s6oOwCiQoeGgd4cRsdp21jT+LgAHfe1IeR6zo9JpF3XZCU4xaTQ/HfjE6qMjhIU0cEikQ
DN/Kfnzl4wOo3TvuiainkBMIpW+qP0yvrn9VoVkc6gTqV2R0HAFmA28VJAV99XrsTHHWQjXvHSs7
1RD/7NqsdzSxjEwdbWgnYZZeFdt6TpE5ObHj/2HM4m1FhA49tThg8YTXTziYdWzXjF170BAtmNMw
6Aj0CqPDHGbVS5XZ1huCvCN+smIXTRXxsDg1+kW/tmn9p6hdl8Q7VlbRKN7zpP7WPU5m6jsAJODG
h9JZbswzxDZr/ppKEpAdlinkLyCf+aLnm8U4OWdAeWb2LB9EQw742edSSK5ijn73sCheov5PrtCv
SK6puO+Nl2H5ykazQ3Tu9/sggoGIsjoYWAAnU0gmpx2pD0Zn3oYVZo+5VX4vV6NHxjght57YFB/4
KVar1gu/Zp9VLMPXdQC79smP7E+0NOsiufe4ErejI/11NSJmBwhy7pSFkID/v2sS5DKQwXwwBt4s
AyXTXPctbCd/RPWUEypr6Kdp7DS7a+Orc4BJeX7HvLdPsceFsootqzMuvVWV3E25IPKvrDeeXycv
BQ3EytUWxVmTq9jAc3d10UDUlmFxcfGT7SXPWkP1sYeGnGGPGV8J4vNfPGbcBybQcGfzwV8T7P1N
N7NnBEvCN5ow0++XJ2zEm9mU8hnVah3XZThuHKPMboHO0y2mq2LH/qCWrv5gbM3+3WU0B5LdRIJG
ODzZqNY6s6pLaswDszW2b+GCnqDojAhFLhHNEdAjuqjA/40qbG96qGSAQt5AygLesn+5pQW+TIfe
++K4FxERg1uwmXieuIDShQsIrq04TCFlb4vyFXiv2FDF/6v8QN+zHEqP7fbTTjWq2Becr1yC/An2
KJnwG0TZLzRYCzbfg+cFT/l/CQJs6S5Z6BUXt/0v6pwTVBrp38ywg6PtJPeU7nPN4dGuQwOb2Jwu
v/rFTm/acfPdQHoYhCh+GS6Ls0upx9aYCNg+8GmvkH5ChIMncpPhrhwq95lUOrz0eE1uQxDWxLLx
i4Bp1DlQ0GZbk7kE6dctqQ1WtCoWDf1mZk2NMgNlPQNmd2MlVNfcFcxPa4t2G2INNuEJHaG9jCfG
0jBeZHiaO2O+qMeXzCNOPK3nV5oCRlGoU3e2tFnb6AN2E+s2eoEEuPXODU1WXQF0gUuqfIW+Ph6I
hqvX9OzdGYjdv45dzb1mw5s06j4ZaXhDoToa6BYczLY7v+77e1aYy8WfmluBLfjsqO67rVGhMb4S
GeIHO2XBO4Pim2zGKb53zjws7hFIg1VUd3+KQvanvNgms6O3DmgwWFuIotop+hsInONFOkQbdCyI
YJzbAmTjRMSn3lqA6c2J5U03F9XGqpl/2XN/NwxFUzvk8dj5/6xwYA5Xf2dAqNbj0MyxG3R7gVuR
6qCxiZGDJVAE9M9o7Rd/ZJxdF3rjWtZ05AzQtEFRvTcyLHqzc38caV/Mftf9JPxzlKBWAlKF10Iv
v9z2O835DaORi9cuydQ2D9tohSqYa9WQwU2RvM6ssjyFclvogZDUnrGeHaXmtus7Fn1eT7GHdYKI
6EeQ8WSm8UK8B3I3GF9N15/bDBmNM8zlTkdWi8horI5gnm6GE57UAsLBqbiUAM9r2igPhHphfCSY
wpEEj+yRmUCTrMU21SLc6rOg6VsvJgcYHxYtNfHANnoEGopvB2nRh/EgH1b6Cy19+26abCJDOe/C
oQ6vg8lra7g83cA13Leomgn/9SWMQpidnZd5V88FpWW29a0M/xhNEN1DJwXc5E/z6b9f1rrC8kC0
+MrPO+A1j2aQaqO7D34MU5rNqJuSU1E6r4OiARtS1o+Zn136fIhey8mXR4tlJHcyQQsa5XvW4dap
ajhojTLI/2TfhWLMaK4zeW9D8gNBxyV5LvfOqZ5+g6II13hJjiQLWLeJKVVXieswPmzdI1ezCNeo
FJyjKpXYyiEAl6SL8dwriUHcm9Qa5UJ4FYwZV07fxYFoxntImltSpQZuC4rqlB1dnOKsYV05EK9R
sXISJTF8YeV2n6WNwaGPxoFLRP9m5J8yxlr2Euh+OObyULk0NFXA9ySXE2vfXZ8Hw1POqR64+XTv
EMqsOoV+rLQwuTwkksySPDSfut/bM7ou26kgND3mibKbXDwpnnsepUlagwyugA5GBjChjl0dgHzD
hwFU9WRtvW4ensZJyie0ap91AIVpymkJmJjBGIHyhfblUnnWW5t6OfwXZNcFM6WhZwPpMO2S2rRe
8jDxCep1igNqRc1SDS25QCcEYnfVTAskncBeQ+sY1w3Q0N4kbZA0BmdfV7q6a0WXkwf9q2BTDyEu
3WXwP1cjxDTGcOPNM4YjNzZKG6e4C9uk0Udf2oq2PABuz+OkGOpNoBoERilbvDYkAruUIRbR3vfI
8EnIgJDPVduK3Zg7t7ynx6Aq+u1hm48JM2hiZ6xIJ66pYgOmepEy8IAVe3sp/5FkMVwC1eqt6Gqs
wUkpTn1K2iOpPhsADlhJ0zd42UHcJObN9OwcAXL1hgYLDSFqXGSpLdmAffIaVnI3LoYbJ3X11wxN
oNmh2Jd1zxqHQgWwwWNNUeY5kmClSOfG5OmiaWJluk+kIgQCT+0aSzNZDdreJksFubi07fP8FVrG
zFFgZKtRKrUVRvfcuF0EZts1Vz4JblHqkwfeTG8OH+xztVjFIQutry6JwAj4gh1cXmxkWnwm8Dbj
iB8TWbY2pqGEBQnC4mdUncZGlgY/co19ySMQLYvct9Fw8DuT1sv+TqzREOuNdiZ5pqzf2Eq1X8nE
j7SmzdJ9ne7pKXJftuvGt1PMcONK4vi6TJEgQRy3QowDAHdd1+6iMBiPyDu+EUSRy+CRH0Iv/p0D
wrgIxctLibSnuAzXKbSL3yEHdVEvgJcHUD4zIlP4rHa0XnDavFcZ8GHsHObXbM2vhfXYg45UagWM
iD2Wt89EXltb6je51P/aKucRZLi7QwyLhN6LrgXMYLpjpHehbDZl4IVbPLOxOZr4EErYz6XpH0SO
hLhh8XINGfEVjRHuZcmUVZU1qWrzzWchtLKU9cZlzKrSxWmmpMlPUxjramaGrmZpbuj7l71dz2ec
4EgLfL1PpwknbkVkCB1qt0kwERNpucDgy+a9sN1y3aXeuyeHs2lxBZtESQhmVI/MbHvlK95T00iv
/uD1sYM9pV4QmaAW/zULq9+oouLQaIpoPb+5bt3uCF9nH/KY4uIwOtKe2+fACDX+Bt7zFOImWeXJ
mpwPmqa6P9pGF+4b4eszrl5SCRPe0SggiXjKO6KKxyZFoNactU/sPBPk9ypIb1Wqym9f/ZMisz8I
Z0UvVTorHzwKUwQyGken7LZOtChgTVz2GJCe/BzxV2A689FH3Y4Z+suu6gGkqotKwvTTi434FRIJ
28SmKDBtNC7DO5q0F4dVEF02CKqKSLx9ihE8bmqZoweW3Tp3hF7TAYskKC9JVz+ckq8RKpF961BU
NCbDyUagu/JyVooh/RSKx50t7gP4+muUBwTk9NPVdoT1VC0lOQ52Q/Ed1a+UlHFNqOzek1BoPDdD
hluPw8Ht6ktBMMIPY6hvgjDfpr5g0tWoiSQD5PC1T0ZMEeBEAwgU+MRucvc0BFo9Rsohg0XPN8zd
GKbJdnHG+9KRxZctzGtZE6zLwk02LktEW/yPuTNpbiPZsvRfedbrjjIPj3lRbdYAiIEDSJAQBWoT
RkhEzPMcv74/h7rKUlS20roWbb3JZ6mXIgOBCPfr957zHfEAsf+97Y3XYCQdFXAjCPj7xHg09fIc
R9Jj1MX0SDg1zQE8GcckcuhHohGHwF6svTDt96Zud3u719d9lnkPyKVTOsq66Onq6OhqMVwNT75K
We5zHUv7oR6IhKKwgH/NXokmGlWadOdjHFruc4Wg0SCVSIqgfIRrMj3jKn1DfuWwNFOHZRNa7GjI
g3vTUCElAdFHWUXoWe808HGhxptR+PV6XXZI0ncegiZJg6bZYhojJHuWW+TQ9saPOPblbo6OVsOk
vvAGi3htzYiWXtAGtwPoSduxxi9j693XQqoMznctKfGLFM3JVnb1EjM/un7xo1J22na2SVMaCerx
ze4uL3V948la3w6C3az3zLVldk/BGMUP139gUfdXY+c0L/KuqPSancJPNx1wMATrPqChSWor/DrZ
Yx3hpRn0Kdx5NdSGuTcfJmIJ8ZQZ2j5x8++iL6c74ZA+5/Vkk8bZrWPyPIz0NSFl8VuSqEADC3y3
b135kHng6Ps6usevoj/aPEgPk+G9CP+uw0lwm/HhHZWn7RfurVaP8tBT5cnU47odFy0V8ngH9+Zq
THVC31pNLhnoYV0ZiGnRkBGSJjwzpTGtZpUMub2yQAutZzcDupvNa922iUJOyk1pD4SrmRpTSoZC
FlPjB0zv6yag0q/KF22MsucCifiX0LtnpFfcFF5GrJxDWB3t9RuHvJwlmAIyAWNeVxyOat6ecogz
yakjagE4HMGKJKC6VoWKaW6/QOjo6HZwnE5ab9yOsmc9QDfpt/sxz7u3IoGCpefJUzhOxVrXvOaV
P7DMHLZGmp9qqpubkS4+fegu3Gq1yYRKjUD6BPOnnhbmoYGSRJuNWMYimsK1FkI0LWqf5Awle6gS
bS1Rbm1lW1GYVCTJ6eF0T2YIqXuT+5TFxniXORiNxlgdHsBJrFkQ7yl3dKrgsNsaZv1RVg3NOyWD
C2GQLzRc1du+3VLO4Bgppq0LSfA+qJ58uzQ3BhXuKgSPIP08uFMGN1tEyV3ffzXHNL53S++sVXXw
gDkOl6qtUTlMStYoQJjRgw9pek1ovLNyM/MIHypkfehfQn0Lfp/MKIz/139MEz02GH/5rmhrsaax
ST0Sg/pBU0sSiNsZmyxpV6Gb09Nn8L8086e5QNxbJriD3ALehp8F2V2czkdNVAwX/GJelVLiS8q8
gzfpBnMklGlT5TgvuO2+D7Q/F4M2Nod4zPgHxAmckMNRON9nIyPYsTCJeE/N27KkuHHsFLNi2Zhr
r63djd76wQajDnHrWfxaGGBGAyZqIrHImsO+mvhdskqKObyvbCBnfdoep0KDul2iyk1IZHozelgF
FkniCHaHZ1PyFqN+Rf93Q95L8EPaDSdNEesspDE/b0Tkjdjd3hfsoAsQNu9+PPsvBKh4m7jdMBU1
d0zO3rqaR7wAwPTqJ7V101NXjGxTWEXD8iVi8cxyfT832kzWBEoJ+FNwWB1jL8wPz7TKl9CLv1oG
jbywR/oDYMFI93pYnjOoHXHwtYafoKAxBFlGkGKhFeRHHG42zyIpWZlbHrSqvJ9MvyXnFgyjA0JV
eFm/nOI2YVARi8Wc061i4e1XIiNSaE7yO/wrJiQtrV83s06sbZw5mzZXSy0qIdxklJp+25UvAfy9
oD17RmuxiugY/owY0LBb/pBdfnLtV7KPs7VWlOeKdCqiqW22VPaxoQ4WsV42YMFFvc3AGXah99Hk
zhcmDcUGCQh45doTd9FsPgVVB4Ii9R5JWsHRJ+w3oNg5kUVOiP9CA7fWD/ZdZyPgiqtHW66ywDPo
WpIgbOGtX0e1ES6FhXqcaVi8c+YJl6CrM67JOmA3AUqNeniv7A5nQarhdcre41m29/Ql95brF1DQ
8CHjM15Ng/cSE1KCK4k+bB8dDJ+s7HTyt4HkjjMd532Exx9PpFXHoU3hXpbAxAHNU4Gj/fcntDcm
g46mhbOSFwZGhz60dhgyXhITlgUuiYxUlbnMgsdkrLBf11FHCIPZr0VQHcxSAOijvuLjJm8i1ZgQ
+8UxpBe8GxvFwQyqG+SB0wPcF+VaQbVnRoW7lQgbJ3teRlnV7F0HGTS1a7vFgUvo5mupb0tV4bdu
CIuOUaOczHhjVC7Br711F8b+TJkS4PHWcAswp2wXVWh9bSLtu8/x+651blxD3vatoM1Q9nT+ug7E
BdObNPDD26BRONscQWsQy2I3wbSA9Uxns+EdcgXB6Z41pew7qcEy3gHAqMfnIrbpopv1HkNvfs8F
7XxENgPhy+PIWLSnT074+1C8BsCYJwLC8oFRyjw4iyJj+AaKwTAW85ThP+WcW9rlN7fWIhTsYbQh
ABmUqIG1ourQtuCioOH/5f8tbOyvrLH/sfko9u/ZR3NFjn3/DwTZT+jYf/7r/x9EMpCyiAL+yCT7
n/mPdwrcf73nP/61j74X5/f6X7sm5V+bv1LK/vMn/eSUeca/eZYQnq0bAhuU8GCO/QSVeZBxhW3g
DvQk9ZvjgkX/36Ay3fg3/gRSmW0ichdgtP4TVAael+QHm7Okbkn8E/b/FU9XKjg3r/Z/RErAJdM5
hAhD58qE5fLTfkGvN03V2EU01hs31V5TfdiCczjnpN8w7HaQnboVTsqINQbr5rm0EVL1+Pn1W8kZ
nGSDWGaENHUee0oiFxp9tSkiAbO30PiTCEy4DkstRwpMjzf6HKLOpTN6fWJ5kIKP4unntf4r7+hM
Rnnb/Pt/0+XvHwHyh/BQgHLHwA//+hGM3ocEh9VqQ7D5yHEMGXIbnhPbOgQhPAQ7dDAgaRH4j27F
wLrXY5zJdhX/03XwRX6+lVyHaXiSO+p4Fgzkv1LsZaKX7mBiTKk7+cJaQBYY/JVSR0ujxbsiVmKM
khaup6GbtgBOeLi0K7de0UJ78qpm++f7wiPy2+XYrgEEz8J+5trer5dDHwosSJZWXA6ofE93jl1I
GHiV3//593jqB316hFzbxXGiskk8aXz63PYM5mKayNQzo+SsV2+VlXHwQyaBgcPeeeQQo0vfyb5e
ojiia5gxzAGXE9E1jH6UmXs7Vf2KwcIy7I0nPbG3iOpSRPQ8d9YhzBHQ1hPNXus0x+umnSG0pBj/
rJPrlkuN1MGbzHe1G5OQicizv/WSSZM98SQIdmtzHOhyx/h2ovjSF1GzA9tmKeSxkTC2rMlRZxhC
Xgdsx31TCMAbaXeaWrC9rkBxUpkHQwKvcQsVmxmdKfgQFiEtHJicGQJffRy/0BXGG5fE1kpo5MGV
/Uk9bqHPR+jb9oAg08u0I34qdyUJdwFTdXAVNckX8hDQdGEcia+kUl+TdBgSZjRA56+SyScsNpMf
kvEINYl7HxNQvSxlMW1cc0vWfciBNbk0zNISZyron57SOThqJvsW6UP32ox4q4svnpYtKcWpYaKf
aMr/87vHAvnpu2cZoO0ndNsUJvkNvz5kzpyLNIiqclOR3lAQVlayXrQdd7VyuckznzIq7L0vJfeZ
CRpo+ZKwAq1aho5//POD+Bm5yFpmWgb9BRf2/XVF/fViMCM6ZUPaOjlN4O18VMG65A00HPEqDe12
cAdti+z0wcC6TXIukVhJqcgLgmjboAMWrAhetJ5JAoKu0MVgyYZ5kiuzTXe9xRcRNtpHGgZEstnn
MiiPlsP6YuiSdIF22ATpeC6qgThM1KsIfWMwG963IpQJpbElcXJbu8KwOEELrKuEZf3Dl2H8/iKa
tg5w0uWF92xHfHrjRecBFnRCzu4Ep8K0qQ/WxBqepc7RsDuDICZQG0ZPuFs23M68QghYK4bORIjZ
KVJAKyZrEU5e/JI5Gi6PTJCNxLdYju7OqQjMvh0SvAGp1yyon3bXlb4z0bmhX2t44Syd24FL6Dgl
z67MziDEjp3r7FTAsmM6xyQhdtb2/2H90T/lHqiv3ZYGvE/4oCRjKBT+X9ddhL5kdfZ8bOgU2ItM
rsQVXrJqynotayKmartkK/K1GxHynqFekv9wCb+v/FyBKT0s0gwJLEW//+sVdDLz8TDV6YaAFRgP
neeiBW6b1Z+f709E0evnZLGBsS/4kKzpv/6WnBgzXpyUzwkWc2UA0JxecbSFCPHQPQ0bPG7/8EQR
JCD5ob8u7hiNPUcSNqKbnis/PVNFVjtOGPfpppDpparSi+2JhRg6vNkZYT9mMkULTsjf66DfAFlk
bpYb5MoPCGNzb+tpA+qnjIdQi4JzpTk36exvvIY1Lw/8Y2alF0+oEc66GBkpVwW7cuOwHAM4p2p/
t3AIr/xx8pZJYm5CDX1M1lrajSHb06TX6yIksKwmW4LVkxfLTV8KDHg/l3V0dEfNhlcEm2PfNd1l
HuajNXGJ0YD/KcYehkO+dnkvHHp8jPkRKCPIoM7BoUGmqAfIQzcz6KyPBB0VuNsFFPSlhTgHzEp9
Ymy2R5zxXEToqVHdNAuOqfgNrSPJvRfh8JvijnhutSsiiWfVK08epHMoHWAUZ23EmuiSWK0bhwBp
5Y0feU9D1K2zDPRo+Rzkk41DGt5kRUIJm0a2FWS/4ZB8HVv2OFkOMcfZ+JzN0dmKjYOt0Gy6xw5R
W5fEis6ZCDG3isdmum1qxg/+q29wb/P42S85/DccXhfCy7dhLTgr85fT8ud3EuDn0vAkpEV04Zy3
b6R56LBJY7i71Vus/ESR8pKp1x13EQtEX9z3ZXq+XoEJKh2JxqKqv7UDQedGsTIbFemSekdVEFzX
JK1N7oVjHMLSfQe5hWiqIGnVaU6aTt/qgY3upOdM+3ImdEv92bb8gZzSdseg6fZrOXKvTa12lY+n
RoDdbBOTZ6AJy6+ch8uF7qgTfp3v4PgsCc/71j3nCEMWtYopTwdul0BIkA/5DZMlendmXi6trW4j
eXcRQdLhmuodOaSAknxkdllwFGG/GixxqCP3oc3hxtZOelaB5+zNZ/UNO2l8mQBa2SUHT29TqUtM
M25nxp0K2va5lskH6cE9axPiRyOFsmntTFR/i95la7HIwe0jKgCTfaGaOlxqu0I2PyYH0K0yEbW+
t858faueojlILoBSPGIQ+D6r5KuRqDO/AbrPMIZlZ7LjqsB2nmPanxKhOU+DYfJAWhVJ6vjv8Qwr
JkR4SRw+pcGoS8zwiQOLSgGdRRviD1JvQ6Rz+eSpMTAs/c0g3dtqH/jlV63m5Q9NDEUw7HO6WjU9
MAaPM+0fp95Sk298Jz93tNuu3+iQFR+Z9tp0WBVy77HQRxe5Oz+D5AS0ZpO1RdVPsYzAVy0yGQBX
KgTvtqMlNGfJBR4ZAIRm4ixuckUNniaIN6doDiAuERBZ9gkLjuE/SuHsJ4JVrcp40QmphANgrGj0
kdmmJTtmJmsrIWLcV/0zV8bnZuSxBjCIdxCKS6JWj6lPLlqgHWsH7BFddNITg0s2Wofr9926kzrP
O4yDyT4GinOA8rOKOBaldbGxjGk90kdZjn5wKTx+dk48xUItdMCXL1pIWyZkPI4cGnUDJfCcnVGM
QBDN3/0ZLlwAaRgmBKNoy+OP7XgmtD12MNxZp0amayLdz07enqAqNquRDdYmgtTPOUiF5PbR/T9O
0j2OvnFoCHKE0Fx8JS3iMUjUYz3Gl7L4Aadew9fi7MlxyRezGSilIyBYC6aQWlOmgRdvojjHe81D
pJuEbgQ/MCjy/pOibjusHT8fySk9i8HZF3WwTliE9JY1rezZZ/nGalU5+GhY2gbRY+1uLYEdQ88w
QnKBGBBIfYpC/hMzfL6uG1Zt3ZdefoST96oXuyPWi5sM4yt5OJiBGKlwimKRYPWSIUXmUE1fri+1
IkUhVuNXk1tmkBzfv+iREmTy4RrBEoeoi6XtRzYl4Y0t+Ogz8aeD0LQbffCZsZioKJhl36Z+izSa
rUDdBNKLySDDiN0G3YuKZqvtguLC57OTgL01/eY1IN9kl/YZhAtjPdPMW9gmd3meMTYMJCN23kCo
axq+jNH4g7GQR1dyEdYewxTpwdsqvReYwdFSgnlcNuJRPSBYjvkJlbNTS3FTMRrX27fU/2JFWYGP
i+0isfUD/aMAgaL3JmaecIm1geDXscoeMjbpUVrbDHuX2nF7/2hGKbaf6YAX9MCSQeKhevQhLhw6
iNgIJAzbe9cxWainoxvMA1bJvV/FPJa8nrUFRah/bUc+PKoRkiXjIAblaWOewWqN1pkn5FjrLcXx
mG6tSd7RsmjY3jhdjVW90OPhQ5gGluXoHIlqXpfU3kme9EvgemKp+fbPZBTyF0+WLO6vNVwKGshu
xuX1Kp3kgtaHZzthqUO3vEhTHn1px5chBaXmGN5qoLlZlTbYBtXejpjlIG/RH4vxQSTBbrRopluj
XEHVwbyd3ZfPYQkpJfKOTPGIbHCcYx6WBwqLjZSCdUF0DwMxCNBXNhaXbDTGoWrTiz4FlzhvTmqt
zoldLA30PSQGjOGwUxtwSaBQkXb3YWrv8wAFf2dBObXix0FrnueoO6HHLczsFHU2tE17r6qYa7ma
sLugnFiPapRQj5yerutuo+07X36ZNFDBLkG7PNvIygKQAnn3UKJfqSLWXnPy8DizZxka4LfwDGhq
P2JUWCSGdZjqZu/3CAtYwtRxWi1EWAMO1y1L1WVjSyOiVda/kkQTyq/KmC6YefbqMWgEc1x82FQq
BYbgVlvYTc5ey0pd6PUJYNdH63+57t1IsY5WHV/aJj3DlynQyjkHvdlhPP5RAxb5ufe6Jg0QK3SP
xWTxvjreMvMGmkOshJNMS2IJuwdhORpG92zpZx0uJNM+jhpPuZmO9zKYu+WQm4cgKeJFhxOcVL/5
EeF8X5K8S0xbqiMOUm4PGT3mP8/rIDL1CZxQ++K75cKai3sCZE6Rx2e11PZLMg69gnEl2/KLnhWX
zqtO+uwdMzwFI2fEyCZE2vQzrndpW+wYWX1KMbrZYp/52X07hJc+KL7VHXURY36HejHAZwHUg6um
rAs7fbjpB5YgYb46INQXzciF9w1pc/TNPcEX2xL5zebjADH2by2dZU6LZv0mMo/XsqvwiDRuNPMA
MTigSv7AxbrEAodERv3tazl4/XWpzQPR5Cn7sHHQa/8GjWF1g0xqa/jcsWTimzNZLmUCnXdmqYG0
xLbmUmy7HJQA2M48DkPB204KJd8HamBk92yK1/pwJlmrdwEHGR6nG/UaQG+BEs7OcA3Yxq3NK7pH
c/T92lmpArWn8+a0NruJERPUqFuLdOLnYQZmINmoECDnZmZ8tujGiUWhZ9Wu4qa9UVUtb0/c+0iO
QlYeq1NoiXbpT82treoNSTYX7iE9WWn8B6hSzLeOZ0St3ol1TNzwhMnQBfuutwCa7I/YgK0Wcq2t
ei19GdzLMHiM8FMguYlUPNEZepnBs5Ccr+8f7/hZhyxSlcmXvLePql9TWNZeCnLLS5NA7cpYTOyf
EAbPtl1+cTFl+x5307ftN2lE0Gyb+tSQy1DO4ZtjcjWJfvBoIC1tDUqKGePRiQH4efU3gmrpjSXm
Ia5SOAFY6Jh2YBFaRLgKlsihXA4OwT5tXloBXKUYki9lPO1Ny1nHVRUyysEy0A76A4KIBPmb+W4Y
9o8e+SQUmzDAh5x3NwYBVWATeAStzF6MgKYZbWLbHWdcHh22u3n4GHWn5HTUmouh/kgjE0gA0TjQ
fVgImRJBN3P8pRY7WDbc9mTVE2nNmIC3Sspa5MUmJGmCibEk8acN7pJCt5bJAYx41iEAat0Ix7Ib
QZEzOTVFY3Sxc3/TNeZNyAzqhsEtDrfR2wWdi7K1FeuwhJ9btRiaGx+WTdfN+LQnKl1IYW4Rr2hz
Auwq2xcDu/0CMydmmBa1nkUckij8bjMk+tdIJztXmDrCYI2uWYJUhpaZEeGKnl0WkuDBMGaxDciy
HxLzjfHf0tdRMPblB+v5yBActZuGeENQJlQZD6GQL30Ztahhx2iREzzENprxXuH7pWWEub48wc2+
qyU0cZH2z4Kw7thQWnPWuiSeqfQoded6Xzbd0RjwYFiMp/zAQE2nfoDwgjNx6vtqIJgJjcCs0FpU
7Gi5IS7maI8s8q9E1G/w125ony/n2icFjTXPK2yOqpw/UM7uwtZEsOWQvBvqEQHvOCVXfTrtQlW0
dpi+ZBLsew0KUADnYJkLpGgTdmEoK9GynnNM17P3NCKZA5bIcF5c2j7D1QNRREFh6AIQ00QiBSBY
cz71sv7oi/GxzaGEzaAYWpqYnCoCbCQdItOCfgUOnHAhHXPXstCmbBOM3UoKI1s0S7pGcP/C7oQG
HOudaLz10N2Weh0j7UMohDUxp1KHI2eC8kVdhlet95+iUClY7PTYG6jCm8dIh4A2SN1bQ/nIC0TN
htafzDJ/CtUQHGKVpgXzasA/ipnO/l46A+rQ6butY8aOayzVOnZ6HMoNj5n2VmTFWqMAUHpDYK0Y
SVpGCq3LydcrCcy19Wwbx2a9COk5rLLiW6mLl3hOUNtO2jFrBxB2ydrglDjk8jBV9iHx9ENpUSCT
j3nTB+aKds8TEWfLubQByboQkEW31l3Knrzp7+TwNeMsyTL3oA1k1HXeN3k/Qc/3emNfOOGdrnev
14pIrdxENmH2kY+lza7R5vE9Qg6QVVXPV/xYO8jGo6J/TTrtHSt7upjJrI1b1TJuaZZ2hgdx/Ih/
+h6B31Nci/syrT7CrxzUjjIlWYRCTsQdBzHagIFs3mOn8pZDLfvVWC5CLyXsLIVn6HBmhcrmC4Ga
byaAFb7spaPa5z32VrPPKh1SDPPqBsmS13NlRRX9Rk17gGzir1rTuQxj894I/dmK3W9DSiVvWujC
8GkFSdI9RjzhiD8V92REKoRtMG+0m9JDJQ+iCNk7x6jqVM0cshp51nT2fNM/6rW5GzUSxKAxcdqf
WJLzgPNB0W5LQl89NZy4frMaLQxMPyZjhBgFRiqwc7BitSJmmJLwfrD2Q77jZWIzDzwTDBZLFHO7
hTOSlN4J+r+xmjurhrGavKiOfJjs9ah5qwK1A8YfCTg1NgFuhQ8QFALgN9UVdlVBkoTO8TpBsDwY
tQ0nLRhRJ/W/MMSP4PXf30i7POdUgUZPd0W3QhLNOBxKpFzm17TnKCQDvhHd/9CJe/Ds/hS7XI43
Oceaw3SS9wc8JdQnPUH2uUK2xtuZMlHdqd4Vh6YYUQG2sQo41+n4qiYEzoyv0kUiHJ5DKAlFiOZv
3FOHXfCMHcgi2QOPWLeC3R7NEjy0AdClhlOIK7Q6eO8CGBchaBTdVFKuTjXIWG8fjBiVguBOyImT
cMxfvA7t9HeMN7Pa8E8xJbUbUK8G2htHkFsQHynTDAIQjkPNM18lYEfjJkEJtBraEfJf4d8UDQ0d
GPkPjZ1t1G1rNXurJbetx/VBQ3R/VjruEExL1DwP190/LwaLfLKQOENqMr+j0ECX8ZA338IOSdpb
YBurUtEMdC3c5hBWfl5wNhGCJu0nmQ7r2kh3Lhw/0JiKWEx90aptYApx7lNCWC4kGLx850H4M/NW
pC5Gs7JLPl1TeEeMT/sOsgaiUlWGufnWqMNjkTGShUbG7y5mUnf5vzrti6BhChoGAmDrYDhL6LU7
aGkbmLtd1nNMT8glbCoHk4oGyxQs8nvddM+aRV07ZW0FSKN88cObVHBPaZpry6wCWx7o41qo0ckw
hedqrJ8gVtL+N0EeuFr1LNVcM0qaE33CE5FO9AWmt9FBOGhzdAFUsAcMysEk/TJ18SrXOJP5/pDc
gnKxl8UbUZPtja26GzLj0e97lbPs3MRTSwhriuhJ93kJcfkAYggKiIR1QQpc4O3kbP+AU4X2ONA3
vuiaXe4YS9oDT4zCLkHbnOoaE0STW6i5fNrAaLV+vgg5IQlJ86yOtXnv/Zi04RY0MNwdeoO+yZAq
4EgWACdaUJt8GdV8Rh2Hr5O0r1HB8gmoINqVEdkFqBc3qnXppbSnzHBrUrs6tpWsgowzdfsc4Cfi
spfXCZyL+cR0k3uggUcTOhc5gA8GzkJftcADNR67LkEkIVFlsWT39QlrL7hgCEa50d53T1affpXq
u+hsxsVRqh9Fnjc46HoWNm1HdbPUAjYhsr7As1Esk3mCIE7V7FjM5E1p619Cc7ppkvRDD9HymaR3
1QTlOR47QkGS/bKNpjtc7N0C6fTIfukzsQ2WTe/Fdx5w5sivdy1wBEBw7k0dURvNPrrnGDg+FHFa
RXF1dIVx3wHcXXIMp+hh0M6pI7zMcXKhmmMc4lYYG7vDrNpKBR0wBLGonx2gLPMpgJIblDwP1+Ko
U0eQ0SvW0FbHRaRaDRCBv5rmZkSTvkg5F3j+uOub9bXfg9/vjG6Q4xMveBURLACU69HprFts/pSZ
KfEMY7TBFnmgDbiXMr6pgumhS9h9ry2y2L4zR+tNTVLRLUdLwdX5eO0ksPwxN7AzkfU3R/rSaowH
S01qyfjZq2u+NsqcgLWtKzA5OBzJkYclj/aGdBp4ByPkoQLyok6D0gtImO0bF+pzSGpIxD1BGJDc
0MN46QZtfb1LzoAVITGKbRNIekiae1SdXi1mvaRNuW10+UgzRr11ecUsmklb7jQbC0nqwu8d0n+X
fjvcXndnITnJNMgll3YGGDQwAcDwJ97IbhKyD/55NPV3k0db4InEmeY4tvg0Bu5kJ0psAMmGIBrW
6JimkGrjmi13K+4J6MLZ+722zEOkep1//t0M2P5mRoUAQQpd8ruFrQZn39+fgfEruch/7+Pe6YN4
SjZqGWhjiXIvv0sMdcBv29MsVbHGvZKjs79+DdchrCVKbCyAbBAG4bEHxUE3x9Z5k7wA6STWSIE0
O02jSwZChiV42WocmK9N69yj9sDZcI7IRVEH1c4R2o1qgbApPXUwhapsfNViPEfY1mmtvJtgkykf
+Wuq8TrdjnN+QQ+3AxDJ/hLyWycO6qk5v/Z1d7g2CGSrgjtRHpbh5dordnT5g6r3qxMYOBQ7f5nk
3Y4eekW1x0uiBC/IB04lVPVC9JvaRDVQmeOWsMQfXSgeM0Bz5E9RXHQR4lksC4ekDUpohGItmXq5
Vn4X2uwMBDoLGivvvrUBqhStWkO9FrS3F5XUd6VHJdYINqBra9sxGRNU+K5ln0BMj0kGFN869wfO
Sc4cvVA5X0dCvFDaBnRbxlDFIDKHXEQA+AdJq9nVLOZTyXcSPsfln58N+bs+AakUA37pIAwQiCt+
fTTiNGJMyZVs/IYHs5K0kguD+CZUeEFJIaf6f/mKzCcuk8U4Fs+2TO6lRTZNMhAui+te1a2R0nLo
qOITIp5pw3UQfdhjaHmrNsafr1lXeqVPI1fXQxZG1LRKYf88xjdct7IimXQbLs5cjDYJXABMbmSJ
OY+gB74jGKIJuUqEpkUhPrL8klft5h+u4m9eaU8YnqviNU3J7PfXO5dKQ++iBN4caEMFAKiUILt7
8tsRuSfUnkFM+gr17Uvqut4TcgPUKigp8Hg0/evYyYsobRy8RfZa9bS+9YohZGWLl3+4zL959z0y
6h0T0ZXQmWH9epkGuly62hzzXeM4cNi86WxADMYknk0uxYtw3qbFEQY3vTI1LEYiC53ST+/yieyV
aZQ4sdO7P1/U3wzqkUFxWUxzr+q+X68po8g1WrI/Nw0RGs7ZqEBBJgz5lkOXHSuz3GvZ83/hN1I/
2BZm4N9VfG5bSgsRIfA7SDRLJM0Omm8a06a8VB348x4b7wTJ9Z9er9/VgygRSF/lK5Y6ojelHvjL
ylvldWCMbtZukmdiigQrHPugaN1jOsZwNqLzddDcetTms0+TkLNjMdNIH9xjSOEIokOtiJxjssJN
wEeBkIJI2o+M95z6vtGoBOzcpkgCHOBnB/Mfvij9b6QjSphpW5iAMaJ+3reGAuK3L8puE4gAHl6X
bvRx2IEVaDfXBoNWsmiUbruUxF/3k9/c/vl7k78rRyyLLdNEJESKGFLPX29gJyku/DyBcxg5+1ad
Hmlw3ZN1rk/GQU1zRN6vCt9k/aUbgXGMGU3lPhLClWjWHqrsXp3nPCV87GTyY4JgBr+ZeMjo3vSG
U0ZMzKIM/0lpZP/+vVsWoj2L9411wJafJZfuWE4BQeqk10FwQvDCws4oTVMntT6c0OazVaqLVS0s
s5W3Q0xPQquntU8SxUJtbbOsb1xRG6urckILM5pmWnGisXsZkCNExroZ+m9ZxmEwrTl41yZyD/rP
SR1dQp1nB8f66foQqV733Dowk4yD9OILID0W+RcoVN/Dzl2XJSYVHSN0SBtk6dcUIKqRmyoFaG8y
XNLmW6TuIfsU9X8V289RaL6ABaPQQ7EFyAFL7fgVKMWpYTAPVP9BiSjznvNjkId097wlYe476Xgb
W5uPekIZ/OfH5Cqh/HVLUPpgy0QtTHqx/Vml6+n92NKgLDeBT6+i7iKIAJwN1UhyiHBqB8Z8dvRx
UwJugcuC11ZDU9Dm3j5w+AvqDhGwfhMnubeYVBUd+HTmrycfnWr/2vnxq/KUOzZPoJOxE+ohy4Y6
yEvIussQyWOdZfcyxS5nEwJiFUQOa6T6qDFab/ivWuM9pylf1J8/uv77G4I3VUhGpxbSIkt82sG7
vmV/qnsUhraa5dbUJ+LVrPBPzDwE6vmi7zvzqWq4srQllDwgCaiHvNLeRXV2+fP1/L7f4J5lui0l
em7hmJ+e/FDRHgMYfJvM4W4M3ErJY6e3/1gGXH/Sp+/cEbrrOWh4Hel8XluRXfmVJBxrM5cHlwlE
VaCQKtSC6alGyDjwiuHMAQbmrYWgdxZb7qXq23fHoa0Sqfugqe6FMVA/1Fxn501LP7KWBUbs5VDS
KqLHHOMMD5kMcgPLculkaBkh0b+ENacznYSyEPOxWrVVj0wN1FB13F9nZ4SR7ZTM1Qs4rLMzH3zd
uLh+PP4XHgCkjEhMLYdUbsrjX5fIvO1diXS83Di4eoH2BWdKPgYgaPrUApk1auivGm0Vw4+xiV/U
MW9K2Dq6KrxMmbv/8xPw++7uOLqFyNKQhvn7XpvKrnFKXS83uG5yMGrGfRFUR0siHsidhy6l/zhM
//RLzd93KscheR5CqDB04bif65xCb11hy3IzDS7ZcD6SqRLj1fUbDsb5bOkdKSwMDsVUC3DPqn1k
fsm94YZ87Re/c74bLogjuxuODSoSVrvRi7Y9L28MTjgu59cqywlzLbZt/WpmOtA81fO05vn73N9f
G0ZlgEyKSuIb5NzvUqmJZGlvZJ999ZrxjVY8U4ucwQs00D/fcV29459fBcNSml7HZpf8LGWvrRFZ
9MgaQJwA9QXNM/HRUrsuBG0JhN1te2+7PosaqKNO0D5hqC1W/4u5M9uNW0mz7qs06p7VZHC+6Ab+
TOakTM22LPuGsGSbMxkkg8Hh6XtRp37AR662bxsoFFDl46NUJjPiG/ZeW5vlH3Seb0LO9y8ErSnP
Iy2F677/9pdUfGPTiubwtg596wWdhgWIGYhIhyoGGD3xnUn2ed9c51Wl9zJ0dn2ZPVQm1026iq3W
bSupiB+H0NiQP8vrXEfboc18Yt1wvmlh7PqLRSjwoBjRlqw+2Za0oZpIhmm3y/po49DqI1UwXxy/
uAlK5xItGmaMF6jSOk2+a4XQBWAXxj2OiQwBeOpRYdmuevY16UHS//A2oa9XIZZRRqLsbxXO5+3b
hatGJveZug/cR4ARJMqa6WuJU7NKcHrMZvXNLAgOKFqax04TpFk1Assokyg/fypMiOJ1z/VSWez4
SRkBkapP0uJmSQAabBYr+QEpHNci3nlICwedptkmG46mag41iR9/nWyrfCick4/pYiH8Kn5Y3OxG
0uOO/2CMITgRTSM2cd/YI5Nv+BKkqCT9XYppdlkoGX//CDq/Vjw8e7aDWwalr4nZ4e+nkAyWLO1o
dQ92cCLF4OIODFxtX0+4crmRbQYtldM9Cxc7OrXO20o+zxyxG2bQ7AspwNxxrLYpUlhj8E1Mugct
+PzwWZMKuMEmjX9moGeOMaENurys+tUl74B5Knk32QHrCJc4owzj5W42O4hmzJjY/L44IX017jo2
8sPyWAzW9k1XWpMOtVtyULBK7Lt0cmmNKlZSDWs5wg8//v4N+jf3dMB1SBOGBcQUpvvunu4SB24B
26VD7TP2GiZw4jae/0MOe8GJQ2blRKXBRqoAYfrW/YQq0bGcvRPEfmTx1Wh1fPz9S1r9U++OjUA4
Pi5Th7GQZb035ISs40Omtc3BLEfCE0PvFBfrsAKKozMiMCE99Hpa1JWRti8BIWprUEK78Yqc1bWD
TgB40ohi8pO1XHzy2DadyafMrUA2gCGu3mQwk4EGAdrBi5naN30COIy8NfRdWE8qN/5CBnp4oHxB
v8yU2MwBeLQNkXN+95wXBiki5nbtfrJEP8OFuayiGq9Hy+MB4hhTBGXldP22mxthge9oqghHhHw6
AaNmB2A+zC7yVbTWTKM6bx02smwGphZ1E8KdGUvX1sM/7JUNX3KLSMBiTE99g26rbbsdWQjDBj3+
FSm8CXsYsgQSne1Rs32wbZSCJostbMnwB0NQwuXSLKhS1vWwN1EfEqKIOhcrSiWdi6nJph2XP7Rn
9r/7AOloAysMHWo/b60Nf2ovdcseIR/T5iALlBjgk99kssyxgsi2mKfmAaHv8WrsJntt3DDQ8SXL
dQ6pJaNy9fC+ECO2GpNRiA53b0qmhdU1bn2Xd2si02htuRZBIYkEZEuwETd6WyHdLdWn8iNwBsZD
niOBBhR/qOl/LSMC4VHWcsyajHveDy4GcDd9VSfNwQicgxVT0a2HMx5TRjGc7+tSokRe9PuvxC/9
ps8XgpaNYYlDRW3674qp1OrjuSsY1JKzwOpxASoSMqwdF+dbVi3oQLgtqiB4qfKMuSW1NgMchNkj
yD7b9vla03Gsc9w29r8IojTxz94Hfv/89gehnO5Rxh7kZN2zfP/TGfxLt/724l2OYc6X1d+zntE/
PQ7eHOTYmOvi0IXjo594V0V7cceeJ5JithqTsz00d/bg3Cp2Nb9/494f//zo9XjDX2Rb9Oq/VCCF
dOFtNgUVCI3VWvvPBrW/w5Jky6Tnj13P29n0c6Xhc1NwnOJJxVZnhW8f5E+/a9ppYqC6LF0njvGu
hNjBoTOV27nRKCadzo8mB3lDhUQBDENkmqN5YdCOQ2cit71O2IQWgbdPOoTEJHgATz+GLpkQCSBA
xLo0d2mG+swYWutgzz67Rczhac8QGo3ba1+EhA54CqmAYDUlrP4+XRHAQ4KYx0OK1Pg5y9GVxGMs
+oPyxWH0rC+kAxhn61jbeJsX1Wi+edVLtiiiQl1skbgVN5nuvFWEc98NI5zhCdaFHO/QMD4Py5ge
K/t5Zt+xh9YSb0xnIAAnceRRdwvPY6U+KdHryEfguaUn7BBHIBJKiEJskNHs+ll/nOJxL8Eh7GYX
8cjUvyb+y2y2n0kja3faXuiVIUL0Q3E7r8AoiUMuII7MFzYrPxouzNn51vSQKjMYBd1jYIuf+muR
zy4LqfI+ERmpBOl95REQodZgGAi06FKGlylcPqVV/szEHXEYR2doPpvsQxggkfOaKfcyWjWriZBY
svQT0L5TRRmP2gmoiXRIcOfAV0BBmJK5AqAvlC8cwPJMRhtzNYgutjbJ34s5yo36gIxJUmaFz8u6
LwYje6jKPo0YXM/R3O9Um94pTZsE8bDedwuYDMcnh1A0+Y71O2IkAoc2VBA1omQyh5y6QEUb24c8
lmITuFPD+9RX53B6NGScoBx5lMq5TdJMRF66h6kWXwVMO9DuiIRGS1mR0UIxs13jJCpwzTazI2Qd
vH1/+CK+vxN8EdAHCSzTXAgmk8e/HwJhgtPQKMMAoJRKtksjQup+mlNK03ueLbrUnpRHbkMcSiaD
/zktthgTiWoDOG7sdVl+w5Vzby+zs/PYBfNbZBhdCgc3fvb9IeCaOYsW2pKf3+aDXqPmis1i4HTI
yvTVGMmuwdn/EiDjIWgG0bdPcBUMPAYlVYp0JiBei+TO7azsyKk7gJKFAUbFNM5hQu6LyYsOrN6/
0rxBGyfsiN6I+VeFEgZR3qhbCFMfYK58tDL9DBKKP6YbjEzodnZ/KqnQQ5fIXrrindlwD3tJdf37
d/j9wAXzJAccpytGQi4J892lGyuJTawtgn3aLYeOYR7N/R+q6V9WHG8/w/cDZikmSjXz3YfYUo0y
+EyC/diPFxLp13gqNqxArtNN6foPduB9dwWBdKHxxZ5n9OQG4r7f/56/dJW8CC5Ch4qewQLn+rvr
JDECL/fSzt+HCXnA0FMR8iVE/Rn1MrIZ8I4VSmPSOr4GdkBmA/axA26QqOlI8EJj+Se/tnjf4qNU
X5tbQR/PooqR9N+f7LmtIKZV8LQHTxp7WX3kxxKZrox9uCA+oqHLc3504gYlnZHHEHgm27ZSl2IK
HnqL6A+vhoIchyaqNuIAqsIuI68Pdiwip/3v3zzv375Ylq2CEQje8rfa+6f7qTAWUJPgrfcePtON
NEjhmNv+OBpGJGhIAEkXOWpCkzILt/XZaoCYDnUdla0J4S+d81vsGHx176esc2/m2C2AWKXGwR49
9I4D8OLZg4Ya5852qedH2ycktPCXKAfeVXUWWjtYBa3qTpZu0UauZt9xn1so5Ud/OWJzsjeVkXwG
9MTyquFTVZCahmk44NNr7wfrbuSxOlX0qlWalkdc2EmUCjPYIhjbWO0kjzyiVw388Tux1LfQtpiw
s/C/qgiMi6bayg5mrumXmxosVm0hAaCL/f2bHPzyVaTfdDzPs22b3SVV4rsnIlOe01LJMa8ROcw6
43Ymg3JDghWaOlI90EsODBPk1zLG/v32/viNBYOvN6/TGq5NkcbFxg+7H33KPw1iMN7WiXyK4R/j
beTNWjJnoVIAbVXoh6IM1SE3WZKnQUSiphHJqef8r344ksYIXtmParG/dhOhAYZGZNpIeRRaJFuB
GcBW50JU9g59CUDYmRrWR5WxEK1wLMj+c83mNah697BcM6dl3a6yXVDgiCHJmEtZJp9xd+lN6all
UxFQzdpCPQzNqVWECVdSkNvpeffIoPDrBeaOdO0P81CCUpOk/vaIn7emflUIb6JgffQmN/zQjpRO
/hJ/nhf5BE6enNuuQ2mSy2hxOrgAIF98ivBL5xgzbo7mU1GNmyoj2WcMMuMPN5f7y1eGT5OtrmCW
y6LSfj88IkMJ0Fumwj358jdMUa7ywegYmejLmuVaVQ6q3doWUUyPVbQ8/RkYg61QvD2qSMxtxbO/
KQLw5UZW8htyrRCYggooZPKCuhupuNt/02CdAQdeF1YDqMzfho21nHz6Pgiwz+YSLuciCSyQY0Dy
PYyAmc0TQEqDe2OXZ7Koxj2P5I95JFY7j02WebgKawNGz+DdAk8y9krw0rzsI6LkW6OJY6zuJQmR
mY0iGGDTH9qkX4v+deZi+Q5bRo7HX4r+eYIXPa3vmi5xtSKVLQEAbt0Z9luGG40BurWxzGcLxVw0
G/GfFATWL3N43zEpVgJ3XXeJ0H9v7kYiUglzUBzLyfAQhsWJYMVbO8/GY6Eqc1d0VbkRcdKj8a+t
rfTJqdJG/JoWojsOvvraLk2PRGui1Q/Wh87HfmhUx3aqGcx11eeOeNvNpFsaQLKBMPvpT+xqLmPi
XceL2+8tkrPYuRuyu9WyQB79djDm6rnI07tprr6ykViiFmUZIrX20uVcVkkHlXXdhdEB/pi80YXb
RSMs9Fc3g3ImfGCZwxpUKpCR5JP3NEmLqliGgmElZa0C7cR9TF2FcR7BuignfG+96e2KxE5YqXFX
5rPdXeR0VyiZ3wWrbkYZcQTYA4ku3hl2QdiYy/G5C0gaRYNxUzgWtAENaKGsJFg6OA1Gpq+FU95a
OXIuX3j3Kqj7YxCGJzn7VuR1eBocDwtDkemvpYL2ZnXmbToW4rzONAEp5HubdFs0peLcr785OiF+
AYzsjLoLvePAASUfvwpOO77v680tXMxWwrfQsNiEXrjhvqv8nInQdIAHi3qQcrcyHOiwKCyW0a12
BJ/MER6PJMoNCI5UhT4pGtM+dIJ539Xml9bJ2P0NZrfNTXfeup1DIW/UEo0l/58e0mU3QX0NSwjx
Yfy91xSioCwhe4T19RT6iPswiFw8UO3bNo4xNjg9xmUjsQ9iQuYNt56bMxB/2iu+n0HwaPOVYrS8
sgvWsuPv90vveWVR4T0H14XCPieAfJ/c8yQzxispraEK+i7t0B9utV96acdiU0GBY7sB9c5bXfZT
6ZBnavbYbLl7LdLqOI/qqSBSvhVheo6zKTKlT8Y9WSCHKiu6FbgLRt7htsEOTJaf3OWr98QIputq
WsA5dKjfGnIKNkZo3IPGIn8TfAewQ/KclWuteIBD1zBMy9OYxagcG9z7AADGABRRxucRLQTxNFbZ
7ZN6yriKsEanqHOwFNav1rE9zRRY+9ykJfZipFdvx6bdTHdo7Ah2JsBgM64MkTT3r0ML5+nbiX0g
+oKxX9V9nWYyyS3hPI7afpa2+EHC3Rz66G6zb4xMB1TI7sWdIJTHWIAYU/qHMS3t3UiKN6USSc91
G9xh9+TBZrizi73i1CUYHEISqeBsYh6XoPfJRrszQ9KTUj3QyzL4P4xWc9RFXUWVzZlpZiWxkmZ1
17qMzTJjqv5Qr/xCYqKYtlhQOQEqFI7q9wNXduZVZxBys3cK0iHnjlKFDeaepAPWj3nyoU+W70vr
nZZ5qfYAYhAOE9RKDOQfXoh4w1L8bXzCcMvlmbYYHKJIDN/V9gEes1YkibMfUIeTTRsirguJIRmL
ItjExCkDT6STM1adaR5AKB8CvohOthuQzujOOudh0++7nqdjvYAiwkawF/M5+uQWba97d4q3E8NJ
hsl88rmKP5ma08dsnG5rxfIxcLsyku1bipJz3VfDV69O8j0zC46krt+A+YNl57lkKcQdqCH+Wjfu
vYT3xa2br/P6yLQOV7rw+ksmOFgJQ9kPYXXK11M09xRLLoFtNK4eQpUPdKvtPuVy44uBwDYweybF
wXUwSHs3dSeTBiJIXwWTGQqv6tGZm6ehpnAWuLVIjPfr7WgPzwNC23Nxz6oGWtcwVRQP3Yd+1b42
BuuJ0Pjgd4oOQ8utLKiplyEVmxSuDmUUG8lq9FjC2M0jsTTgw6DmV8QbTRPLRL8zHt2RwWpRefg6
HIuVGcAGCSdowSOpa7bM+lsVKgnTozTPdVE02zAGH4FCGftcRUnHF5MJNiaObR/g8Mw2YhdO4lRa
CQDHDFsxM/CtP8mJXHDEKNUaCdMHuIIXBwK25l5ohRdHzMuokIyOrAYPOSraKEeAF8lk5M9psh2W
OwIQ531itPdZBifVtDtIpoSzlx1V11CBe/ZJO7DwMgB7DJBhso3y4XnhN7Bxp+aIzsvG2PvFmdTD
kSgyDwJGZz/r6tEvqJ16K0dez1ecusrmloEHPHf8LR3b3xbWv1ja2CNkoLs2wYvelZIpWOu5SLzV
tESoQ0KSaGH2JFJfeZkihDG5p3+55Tgn38hLjy7WrdCLu8hK+/uu9VVkJZVH7qhKcJK8KIVCdMDo
3nv2EhkE/Gxp9GAVMrFI/IV8SGveLWi7wHtDS/WtKz5spPnrO/923LSNS/3eKQIDjAXpdjP021b3
P8gL5aNKK+DUtXCYh2R89UbnwHRJkCZlwxMuZ2c7zeVdkiTdTmThDxhBT6Ynr1XCbZNo6PDCV6S5
8jiZrZj3OWk6ui2NiIKcIxybDvTSMgq9ga6v8FecmHn7NgyTIf0MbzZ1Mz0QuYPeLkt5QW+313/+
DXkFkvBnjuG7//nf19lr1/TND/Wea/jzX/pvLBn857f/yP/6L1pfzmsjmTglqfq/AUhEAsqy4D/f
3hnAfNFX9fU/vkMMU/OKePyvf/y/vv9a/cxB/Osv/AuC6P2TKn4t4n1aIM5lKpG/IIhB+E+mBx6r
dJ8Ju/P2J/+CIAr/n/zj1CeO5dL7ui47174Bsf5f/xDOP1HtWbTEFps91xPuP/7/C7v76xr46zP7
XwiCLFyodH6+L0y4UaxYIUBS63NMvpP19CS/qNCV9tEsyXqd0P1e85CHxzgGoVM6FEE1nHV6oLlg
jIHHTUBeYK85jZyenOApP425usfSbMNtTRlZeZa1kyOY7LGKiTDCn/GZLXt6XYalSaxTiA34war9
Ob4qcQZvoVtl5/X+vslEEONMaddcJVHhsorDLwZZTscpXqwNbLqjphQg0Rm47bCED6RaeZcOSPRx
asAliTVZlWUs+F6ZOmSFihhvVeOclUbEPLhm+6CXzD3B09L3VMPzVeob7lOYiHbnhEULs103T4VF
jHdNkt/WAjS9D6cyuBDeqg5zOytKMKc/wGYJb7PEcm57tBvH1k7xGoUVg/SqzHJyMR3j6DlksAVx
l14ywlZ3KAAl+A7mfSFGo53ZajTgLDi+e106bOK+wLnsFO1R8Z4++QVZ2DrWK7g2YfqFVoBwzlD3
NAF4WEgQKa+kS2meC83w319QG3Bq3hHFxTwxnCuWelnMheSO91JMXlSmgDrMGjN0r6AScfcHGyWL
6eCbg7Pt8hTMTdw2QxQ3XLhz1jpRmA75Td3ZUxTkxcwcZuyiFKziRmgr2weGHaJcYJ1WM7HcxXbl
3tIVUekvxNz2AIofRQps2iVRLzZfehd9CpzAlylou4Nh53NUE8r5GitBpiZbmI01dhofln5FYY7I
e4KHckOqGWUh6zoWdrGh1bjhV7Cz3UQ6ywdifYpHn6T4dNv0OKO8yV9OjKXH/aCWnstCl/s8z3Hc
Ji0ubqlj/4LJBUKBncbzhzDVHWsjJ/weEOP2qSmm/DYeG+aKOU6qQ9vq9Cgd13hAR9+cJuX6E48H
ma86MIAVGLq9SjSpxI4LZ4PRNq9tHk3QSbN3Nlu2Q2XnDXepMODrgLLGhdOzdJqBWiErJG+rY8Wz
zUk5XzMpYQwpGxVVPOdH0yeZoxxr99qdaNPI+8agX5JOLVJWPuQwj4Ry0UHSadbUQD3ZiMUwPBXE
FfKrFYPH6/KGvWeKkoFpCj1htSg7GLgOaVN+XY2GOzczs2PSq6qMeGxzE2Unf08WQbvlkS9IoPfE
zkh5+keEKCjPnGYrscGfZqJboqpMWpePFg8P8LmMfX2uSJirxgdWhdaMHja3oj4rnHOpx/bkLK78
Ihi4RwrMJHL5FDAyyQh+c6xHlgA8bcatFnn8cWA8M24SZxpuxFguj7an8W8GSx1S7ZOEdVyHpSyH
F2VvOc+qWzqkMsoQvxzCIlPbPhUSAYkDwWowMara0k546jpA9HJqcKs7tgQgKUgs4MtfMVVWsNVa
243Jvmo10dOls7Xh4zxBkw6jKiDMm8EpvC81Lg/KgLQOosR4RtnjYPMxcc4VsL2OLGyMK5bx9i3f
aOlC9yhGmEPoW+7tkNyQ7dDG+Y1NE3SqhB6fMhJadgtHxVln61jDN6GA1n26Ze1sXHj88lPOefmi
TZJa9UAx1zgEn2pPDU9J44snHNtGRFwakfRjq79banERLwzeh6ZZJsL85PjJQCb12fYwRI+ZsE+l
7acdswgrOMF/RsGUkiLH3nE48i9tDpnOymgusar1yXdD+VuF4bEQGPDxqaC0skuJDMvJHqDN/kiW
uSbzoEF3uQVCZqOEx35vEMOEaE4QvFMv2R1nQ/OMXozHR5sjcN2gl1BMvPZRzQrfM9lqjoZHN8Kb
cxGGjZu0zvkhtcDr63s9AAnTL5n/N+PNMOvukbd/YsvXmtODay3dVWMXfggABB9qlCn7R64dcDi5
sexIeMtvhhQD/BKL+Wl2IH9vHKtPIrbOBBdUPllN7EinfRqTOWGQG3KSSxNfdZPughUnEx8ac4Lb
Xcxl5AeqeNB9R+pn7GfkqJbzs5DpuHPGdDzPqvU/1qweb8LGaHH5evKl7NLqZKPFvJZDgkm7Q99S
wYBAxkSG8EaMNvCGoMGe7Adz+T0Tdf9jjKfgi1pMI2rSSbp8aFV4kJkRnxmQA7GqSUcd3Z60RxL3
dmMTEJU5xPDB6ynwbkcclBFk+PLV6KkjLZV1X+IWO2OkazfezLZNWhVDH3p98EOIX4q9RF138Soi
nVxIDWTphrjjk0XcGTAvn9uy915yvhmRIkv9a4kT64MM4nFnZXYCXkYq1i5evs+VW9+ETl19cjHE
IK0Ii1fsOQFLraq9FEVJ/PbghNfDiA0+NeIvUq5tBzmyoYkCzCVT84y6AC0YFNqTwJX/QwJYu+ql
HE6FXoods8SBaXnSPwjRLpy+Y/3F9vLunIjBxlwxD/136cjqU2UbyI90hhAo8yxcXjOi3T2CZXzs
DZCIroDTGA49ccStJfYE4wgeWhQxQ49h1Bpbl7EhE19LZv73oCnaaLFse+tKftDGqcvZvrWMcehf
VCf1KSwZE88S865t6/nWV111G/s5Ej47oFVWVf6ovcXwP3SLzTY+aK03S2TSFSkneeIUr5mRpfeo
zJd71WbQ3Qxdoe+10+VOYsC4w9yjLqntFlc56zHyWcTAAD/mWjCEPR/HIjaubLdqbubUfOoX+25w
BluC7MnSa9Z+/VcOKY+o0SRsWYULm/8OaKWMTVYX/peyTxxmfSaDX5BUHoz2JJn6E6EtyQF9ND0m
vLjghKsw766GBqvL1p+ZcRxEVyyCtn8yBfu4ORlWzYNJbNYwlQvyjBFfwYZsuZZYL92l3ZXk61WM
W5J80vwmQIiNAbymDXxwyyxcjnOaNs0mSPtC3Mq47wyydYGOXGf2PGbPbWaK4mWSjfo8UAZQhRot
IjDlzRh9E3PO623S+6HcmZ3HVGHuUVTtBEPh+GJO6wa7g5eSgS2ummGrs3hw9kyHkieUgAHauDzu
IfL2QHGoYn2cN4otwINtY2Pa9FZRBwckzUuJksBZ7uI0huBHNR9STDR+nBydAi3IHQHLFtGSqnhE
2Oc9WKOffMlwRnwOqWFl5FZ1BngjtYahZN6cui+1ihVj8blid+EGuXgSg+P8KG1JaeLwaX4bBrFU
j7FhDMm2S2O9LUws8Bt/6HoGv9WEG4Zoh/bKsMaa+eXY7ovCG+9UHqYPvZEPKG+b+pueehkVyPV2
/Rg7aDDBRRshmSrdGCyXkkjcm8UafPzU7cTDoeuk3KP6lpj3B0UKpQ7cK11W4d7R4FfYFZls8LWM
OknGaJC7yUnIpvpEIzfd9At5JRLpNpkWk3caiW3eICbiMfI9wzjBd0XIny/DQQL9/maScXwaDdke
K2kYjAJ8fJzx8n2sq5A2G4AMyjZsiDD+iMKjdNySPFEdvZFi0GYUHjUGCobWa61jjP/iplbKAhAg
meRMrh2FTRjcWvTh22BG8LvMCEjitO0PTtrIg/ay7qBMg7hgH15KPxevdbMYx5mYJZT16fLkFHb1
QjveXDJTG3ddOatrIkraCMKWeko6Xx8KlCGwRuP6Qputj9lsqagHrvfEzsZPN0Y51J+CavGuPZlR
0RGUumXWrdjShDYsVyPnauqXeVMTtnGdpFV/9Nue4Cw3mI8I7JfXMI6JtLMt5Z36WdWPHF7Z16Uo
xwvE3QA1Gl/9b3U85PeCdHRinPT4EdEK1XlYB2reDp5Kv4RD7j6qMXZfAjOg62HgSnfgtvrg1e58
9BvfYsVZt0wMWA6yPgiA99RxxEysPuO8aqKw9MSDPyRZT8DP4H6oZVKdars+oBMHsGORehP7YfKg
HMIhCj9OT0D/4h1zJaZtDUqqx0an8WcRhzaBs0bPCVY69ad88sOjovXAALtUT5lK0yfC4etHUM2a
KtXgkwgrBrtSU2eRIXrH+jBa548vqSIoNnC69hrk7oSOVZbXONl4F6WNlMF2S/XRMo2XJM/6bT86
PkzLxsFP6hgXVAjOudH86mydh31cL97RhKd2iZPA+RhbfHNSOIoSUIBw9lnVoVcGeXQAtGZ/KebU
v9M4azABTdznTr9KjAY5PzZVLg6TNhl8wUCLZeQ1ytpSu03IiWQ4RB0aNJy/Q5t/NLTFFrvWA0GF
nZwvXpJ4FARBTQhaiiO7k1b+kJrYvwbX54gjuPPJ7pv44tYQFQ0JJ42t6XPranWXFAljSt+ur1OE
jVDD2E2PfakPcybNfVeu6gCDtcFVUTrlDguoseUu6jD8hcGTtPFzpQnD1zz08StK0e/FQHFNc2dt
xDTKqMWlfWM1Zfno+6QvGfNcXCEV9aEGp33/4Jr8rltyhGJ3F5Qrg9SnUefLh2e2lHn2Ces0CV5s
th/KIPdOYGP1OfdsdhYLoR/AjGJXfmtjy/0IALW/JqZ4Ddasg/ZYp1Z+P/WkLsH8tNCJ9VznbOWH
3ehQQkbL3JpMtUWtl22BrI92KfY6eqPEP1Wukp87IbLP5At11IIBEcOEfD8Y3hjsDWSHzDD5eAfd
GBEhl4Am6f+92z52nP3CYuFO2FV6VUkXj0VaFIfUS1wPmKN/W8tZ0TbX87AHF2Hte8Gexdf5J/gw
AX72UBzTmbULUOj6UNVDV2xnqD9blpvLccp0+VGGCuQnj+aONpHRepKbH9tZ28R4Lfm1r7HyjImR
Xo1CqmPeLCFtb55UbODq4sS9mxv7LsvabOdhxyDRwTevCi0xQ5UFc0nl28ajPxUtMO7APdc9rDGn
xfQrp2p8Ke245Us4E3LKwl8rmoEwv4apyJfK0PU+H2RIWWPK65BF3Ixn3WnRs0oTfAuRr5eJC5kX
ypL/Hn46ETysDeFrWgNbhY6CvlRjx/rMar4a/WDf21WzPJlOz8AflMoxKbKA9Q1qSxe8yHbx6wwx
DAfNTZMYOENMn9jIzgwPnPSQfj1e0FB7VmQ5RLc3lCvXhRzbi4iJphWLxdSnS5sHMo0T2sFpjPp+
TG5SnO5c/FlMJCRzrBPlk+ZzlxksUseNGr7XL6yo1FZh79uYg0RHIDAXoXxuxvFEOqh7a04IwU1N
KKQAn4UaCoHqV0tXr2PCQtNYT3+zMo1TZ03ieWH7eW+hsdoORtPuKy4H8IqU6kyPSpJrHIYERVXs
zKFtb+1ZcEPl0o1GYpuu0lkVLwumRwr3Re+JYqdBcH0Sw/euLJNXir7mUGg+llVPyc0+I0c1FzJ2
VEg5ljeIGkVqkkdi+uC4ALWiE7HpM5OmkbvWIUts1KZ71oy5bS7KOfmkB2Ysc0N2aUExted9mrot
u7jkKqYW2ozQD3cGcQCP4EbKB+6piaG57dyS5OuzqbEhD9mQaGFEqCoKC3c18EzhrpL+fGHfPZMb
Z5RnRw8ymnwx7OtFBhdtSWvTLon/ebY9/B2lci512+VMunR24zZNdjsnlqjIN5Ij+oDQPvKMOS+M
kERU66y/DHM8vzRGvhx9urqrvsqb26Ya1ywMkDaPpS4EZ4rdOJ9mwHPNhiLAMjYNFYHDVWEAns56
a7rrbC88ezx4H8PYNzckL5cHlu/OnaHM9j53NEu7cJ5L8GJqjoohFE9WmuI4qZqVkdKsrAGH+cXo
K/fVasvxcWX9nGeN4RQ9aq+PMpgxKBVekJ2VqPpHEguMT17QZbvcIny54ob8Yhi9fdYyTw8N5rU7
HY/tQyFcj4TocXxA1g90DTu2s4mzDpNx0lfPQV034Uba7Vs7bvK4stiGg2/SOJ4z0uXuJjE7Z7Nw
6AJcwzwXjqvuYasBoDIz79hCrJBPHH3t8FIs9irsTHWzLZ18uNfLIG7mxaEL/2kE/q9J88/ZNE4g
/jBYXv/8p2W316KpTpIhPSV8u6cX5aB2esatjL6gcUYIHahGMP045AoSIR/4fHLQyId6a80LapHW
CZpsO1qlmI5loQMAZERcnp1lYXA2iIbTtRWZcbaT3so6TH01uDW7qgocZYTIdRH1BaELg0zpdlwF
gc9guw2gFb2dqBaukU6NlIdB6l4Y+YqLim3Y6aJr++tGmgpRhsESbph8Ijt81mBEs7Ru8wISr1Ub
x0/AllUQkB4SwIuHxTbuUs4QRPLHWTnHngyQqAJccZXWEBcHUzx4khoSB+14Pbe6ecz4bLkuq+mx
bolM1D2Kxzioi3015As5i+yMbN9G8R18GRyqMv4rEh7oR58ynK0fwfKmq8kS7PP/oe48diVHou36
K/oBPkTQc5rJ9PZ6MyGuqSKD3ruv12I9SRDeQJCG6kGhu1HddZNJMo7Ze+3fKY8/zLa8RLV802bB
ynnM9+PEHEF2YQQJaDA/IEPnT+CCzHM5YFqXqflppPmfwTRPZiwBa3XZkgQd0OOViHGqeQIQpeef
SG07nCHBQU4W+pUwODpe/+OlFdkeGiTG3KgGntrqRRsJuXCM6GbJOPLnTH3hyiOTcRh+49CDDJhr
Z2ba9rZ14ADlOuBSXSNXeojRzRhun509uxo2wexMFFbpMxroowMf3Z/x767JUHzsHaI+je7XFPWT
LG3A6dq6YuRLKedhPzIXD2RdAnNqmnWR8IrvRYtEakgGn/cbmogwfOdhfynt8t1Nloq+MPbJkN2G
yLpXKQIHOXcXW4ezN9geCEe7fS9KC45RRKpInC+th8tbkPnqXWQBbB8msUvkIssFz312WJevBkMf
fa3N6pVeZQv/P/7mlOMw6X9VahGYQ5NUpRKMcz7/Mq6bVn3c7AGjPTVWcUnb/DqZheR1Ntor4vHq
1Rg6p2Hqfosh24wjbrq6Sp6rsPiYuVz8PmLFixrKL5AivAbFJ93GixlWGcp8ApbC2Anao1m7VXv0
dF33kXOFPicEQSc9ukPKGLY9+67D+C6GFr1JX324tfUYQ+pcRwmJc5X+M87eTS+d35p8rhXRmtaq
YvcY9MUNHC0wTgCa8MvkJ8LW3G8YqjNZ0RmYlt8dUW4zMR2KxFeSOjjQc9o76Cu4/WYoe7HRv+HK
xoTdIG9sFe7LUieBb4KcVGDq9elXPgA4ognRBt1Xc9/5/eTd3UbQ1WVkkdv6JZMakell6cux/NC1
/rUpif7pMHI3vD4Qs5S87st+Ys7gflttdGwbuON1qVtrwi7HjT4EL+jeX7omB0kUk82co68PnO3k
wsJ2G9fkQ+UQEuNzqi0TPYW1NZooNmQHH72tdE5mmwdi7kr3xbKpEmNzmtiF6O6mKbFL2nP/gWeg
9g2iqjHCEXo3yeQdornjO035KEhFcMqRzy3aVdmSRdDRcuIaFTuzgLedOUZDReY+VSJqadPzdz1h
p970N0tLL2XPuZ2ocZ3wZHAHMsbH9zatUseCEUgWIjXklfFAAWTTekK9/Dl4I0286k+M+G7sNkiM
sf+oOXihbX6P2loxtgtuyK6+rIz3ZeTpj7AWBfxAjrlYMeNWlsc+25j+sLfEf+bxtOVYLpGcQTlS
ZMZusgiYZxDpwcl1nT9e1vKIhiD6jOVF71QQlsifftSkxw0XoKNkKvJHBfG7QqizZuYA6F9dm9H5
qsr6p8sc7Bc4QBEO4nSwOgw6tklNSTH4U5BUCZopQ04UzbthSls/kVlAj11ReyVxQa4urQGmePjZ
kXKPUMdZbVTRLY/mXy0kEwg1J74HTduBrt4L9jPse+5JGlQ7p+j0x7lsq9Cf8hG/02x5CCiE29bB
Ws3oeb0+aFjhFY7YpgLkc27OOCNdVmyMiY9ej8gHDHiwyrCae1PwlFGfRZpk8lzk3xn5hrRp6YAk
Y+gOWUSeOQEqJ2vQ+P5n+HvhxAYw00286pJcJ8w8lo5QrVBsluz+NMglbTkFu+fJ+MjoE3EJ4Z5x
1r0ZrHB9re54DkL5ASlnwg9ivg6T+WK32jNIMTLhppIGodR+qwxxcKImDEhmvq+BOx8i3Rr4zuIf
tM+MBcXGq1vbr0SYf7CUcddRx/XNZaNuSunjq5rY4cSOW25NPYEaRhRn/Z1aMcVV0FTsK7RHqVXv
8PbGgxoM4DxdxR9gxFG4QYT2MyB6JPlsdi+NPavJD8h6iZD3CtKNiedBhEhWd09ug7LyGeJnkzyW
yTy8OtXAiDYyBkQwGBpVjfJZRX4VcgxoeS5bFgzZ/GS6OQ1OXYwfoxhwS5qTGjveEAPeIw0lUUVl
V0+XSrYC5A4EjPjcCyl+C6Dq4OVV/pw4oXxPhwLPimrYrPVczU1TW/pLR+jvrWvH1EYTbLAmDiYr
+fl/11/8Xygr/j9KnpTIIf6PyorL1280ff23e/31+6eJ/neJxf/4T/9TY+Hq/+EiqETEsNivheOi
YfhPjYVjor6AVrII83QXWtb/ypnU7f9wgSp4HoyVJQDTwGHwPyUW8j8EC07SGmzHIDvGc/9fJBaw
Ef6L2BShpwBcQ9fCUnORVP8XSZ5CoDDOydxs7TGtjhPt8ibNR0rfwo4enWi4FZgGkyQ6ZVZ5lyZL
e9udwmOk+xH93sEIagbopdg5lj4dPbvcNFpOrlgS7lJPmuvWHE2/7ZyJ7j4vzwgBSujPzCHl1InT
UCMqq5egjrof4NqbHVQFUtJ8IifjHT41ezPMatg46IVh1Tv3IYnddVd034hXtMeYgYauXtP0fR6n
4hHCf7AanbTZJaQQb5ogs87u0KVnNv1sVaf0ufPGQ4B8LVyN7KZnpIV7o2rKPQa8lNQ1Edyz3NLX
Gc06u5bI2qjA1Z9aqL8rl1wruPXJp/UjPF7wLhKEt4ty+/yDIL9TZcb2RSWzuTcli2v2oEG0b5rR
3eeW86PPX4lGJBtd3rB2kz0oYUIRoKKs5CHEWHvqlkDTQMcAGJDW0xRwv7HGd2RUD/n0yul7Qczc
+tpYdefOlvdS27nLyIMBE0DDZaE/Mspl0RoyWrZjI7wX7bnIGCeSUs3WdRBHtKkOS0fyc62J0MT4
DJ0Ir3YwEMUnWVYEYbbLq4vV1PJxBMi/SvqxWxOIaDMjL16bShdboshWbhghpqR2980xStjY2g71
f10d6zxgyoE0M3UGsavZ768mhcxAdeEW1P3drsHKTqCdRgj3eFCZ44Q5BhniibexkRTbRNXvEBve
QwzFjNTojIvvnPd5NJQhySFDTMcPDkCObC/Bspjrpi4F7PQ9A4P6m8tyc2VkvkD9+UWYEOxh4a5a
zMcnLSwZi7WA7g1y1q+Zptc4P0N3w6BRnDBlvWGJkid2vM2ztPMLGskSvoPzhjvNfbKr4MF1oweH
yuikdZo8MGii+WJEcetT5CbMSJBU5pSukeFsKfdx7eZPgz4bR+Dm1b5DUhCzq1nnXL9rWMnMF1N7
JEBNniYdkLrNvAnF58RkJMyIxETclfTdU5E3cjsY8oN2M7qHMfFWge6dI/ThG2A/IAaQYl1zhifC
h1DDBNRmYy85ode6IZpd1Ns0WtH8MjnOuVAodqymKa/u7DyGhjLOmkkpGfcIOSOK7X2duYMPiQFH
RB7Ut9Lq73Go1nMzlmeNPWdj1ShDQCzE7sxqnnlfZbMiaHPpHOLBugTWpJ7QqgI5tuSucgyxNZJZ
XqISOL5K5K1S7b7Oxy9yEoO9xVSaWkxAROOSrgTkEUIBk4M0yh0u43lfz9qwQdIw0GXwI+a5vTcI
xEGyTez1YI4O2liYO3WNB9vrQ+9EGChMfVUOvs1zfjXUuU6RZzox/l4rUsHVTa2j8Mpqq0py+QrW
YtjDkvwwCtFfGWmL4+AUJxgpag8dFYCa2akjssgNl7g59AR87zXYMUqO8m43IdLtfIm5TqlUzLBN
rpOBsDuSCbpNlNypzC/J3P2AtaVaCYZ1WzQ1nGKH1nm4cTPkOWFrabVPeDnjmf9mZhxvy/gcRyOt
NWzLPZjtbm0PWFdsGU47OCcb2vZjeqjB753nMJh4LLy7heZllddWDZwElSZz+xuX9GwWKQo4ykFZ
kNWuFJk+E6d/4S6vnc7eR24OVmMBr9kJLKFifAgC81qYWrpyU5uqR8e5G26MlisxFFfMboRROtEF
GzC/Q9nfMgoXoTSFtJI2aWWcBF7C2xToif4I9II60NDPiYiZCA7I4kovZv9LxpLZOJ8GyQH3wTGM
O6L6J2l06tDGbPwdY3hE0tJcIPPg/Ssz+vZuAhHLYKEsJ+tW15DdEPGYGFdOELb007+/+/dLUzIY
Bhbd/J1CmHtxIlYtBONbA/skrA33UtuJQtMnh9egelSx5e1CqyzWbO7MPdPyix5G3pNTGWvPow9I
rbcqBApDtJzaRCbbHRUZEjYMp5ach0VNZCPlgVR+ZiJN88vMfyzj9lroiGsQZMQqEls2tgPvdSxc
mUG/G+Jl2rH6OEsSkRhakizrcKPRr+j51uimq4G6Q68LWp7G3BY9LuVA6WszxqqP7XAd53W7FQ7F
v0VCPIvvtZsuSV8Lu9gs8mNBOcI54FL1C3EY5Txt8jB7Kl3tjCT7gMDl4OTIDqeeEZzr4XhGDvSI
UXUNMoBHSFs4nKPfesXRKAu59qqcBF0vPSmpE1A3JR33ksNbJHwFlL0b0GL6KKtQVE/6OQybd62g
lvcqEu80602bEiZYxbWXdrh3nfZW1N2OMYS9rqzk27SbYo1qkXyW6QfbhCkS+9wEw1ubJC8i/Gqm
bSbNC1bTG6gcks8yee1S+8fAYSIYd/tal9wxbSxJY2B8ikbb2uZIOKJiL84iewzKd6tzc8CDDYNO
fCQ7Bq/lOozHCqkdoznbvGl99wnvF7uINEuKnyX8h5MYNAzqFKt6b2KU2g2HXJ7BNkrmc1knl1Ar
I5zsp35wvli14PlTmDebXBDdUVpHXnq4FfFo8SUUAbxeZnOkMW+DxEDp5cChyV00qE5uvY6aeJ6W
RicZ7S1v9IqBtI2mzHXuGio7VpVzCBYfcTzrzHQLrSbeNCJ7RD4PKAVsqZBluHOYU6/aBHRMW+vP
+KestZfbtBC99e1YMMgVnB+tli8hTJgxIaxqjATxKdnvuMQv5Hxljpiila6sk2sUVwNxue9ZVr5h
sEVaR2vAYQltQEfALwoSWdZ5jSbALUg+sphPrLOa3joUH+0C4MBTwdxWXGm1o1XJWmCizzS8x15E
p0jAx2ZpqYYqo3Vc3v3Bk6mPkCnDcN66AAPGqHoyo+fAok4MmvQ1QhrH8q+7E1t2iJrAYeU/kxA3
hZvORPggIEjsyrR5i1J1ZGbWQp+CqFjpj4E9KBDb45vwyPZj2LXKPaNFRtUP+yi+d9mI0G6og4tp
wMGacKnW+os+TyxujaBfae4EHygUl4kd5Np2ZoIlh3ETkX6ZIPhF2KSlGatgRALOZLDqg3kzIvNn
pnvGoLvvHRx5PSOMhGcYEZk8lVq0zO+wTwsFdIsHFtolTS5TzXAuP8hDG8gIAJ4S9GwIy2na6FnO
ypxRXho0Wzd/Hb7x6HOPtpBBpJWcqnT+Ngz93c1oEqPKF1L/9YhZ4Idk1BNPr/FyQYq2HY+N/MpI
7t4J6ss8ZYkYBPLdMIOQpXvwZEXtrytZD4dZzt7bfBbDnZ//NyMzIcUZtpGJZ2812Z1khO4hSKS+
Cae/U0zQGQJr4as8JXS0q7hTu+TYe/ZIBgtCEmIetwAiUK/hho7EIYLiY6Fp3c1j/BguKWDuuMlH
ZImVt1hVVHHP6uzsmEQhp4Pu7bRYsDlpJMYlw3iNrfRmLi6luG5vY4LOTJggF/KBEBPCH2wzeqNC
Iume77r8cjL31I0IZRxkX77XUz9lfcZXZlG80SQoxBb5/O50+I70zH4gYuXDqYl7iVEqbTSZX7H/
oEhbkopEZu3Ik3Eth+HgmP7UqF6RAOufQEYOkMsD1tnZCRtNvsWQhTe3xWO5MLYRG3lnrSf3Q89Q
NVVa6O6E965AvxB7Pe6DySa4uZE7hdzT62eLEiYjsixP/oyNoe9SmKqATS/pOJwKleYbNFwew44F
weDKzrc5ZHnoprfJ4EpNoNdWWYcjWeLNxSjjm7qY0HvbjzEJBBvLaYQfqerEIKv222Tdsu1Yk9ae
rLz30pP1Ouyz/NDlLiFwkWte8sTYuWCutsPsyW2LmZIL2R7w3FPCZbwQUu0WxSwkE+pE2THWdFha
4ryrLkPTDw+AZd+aoESCz5+O8fanoXDaFRU1XNv1D5IkY35EbFUB+8hKGN92Kp76EScucix259/W
wHwQ5oPy/TjP+RTpizcQUdRI710Szbyy2fquNa19SnoIYmkzxke0R6tZUMa5lYtJOOj9KcrwawYo
0PvZ3YxT9e0pEl3Tob9EGqQQpIIcsZiuZrzUfomF1flqIxuB0dJVDQ0r+tS4a41Id82YviDCIlbR
gK5S5PBs0dzMHZo+Rp2dhzBq5s20cYz6tdGzz3zG+h+SghCEzwbK+m3kYjN1nd+8MZyXcWRfGk/w
qKtiOkVONq4Fcpxj0+nG08US4yV22uHFHDlzQkNjGToyjs2aN8surGOqkISFYfnjmPaxSjLrzeZg
GFpt05YBb5MQP33u8KWYYadfcjSIaOr+RnMndtoy/pvomssWOoUxWfZ6arpwA2RhpweTRwBw+FOy
eqbCJsvJajHpFrMVPXYmi8uSjz9nGLmKpDnC+9t0M6cbgghar0HnYUVYtlKpNqD6KKpdTGCf2/Uj
03im5V4VZdvZotCs0mjy0dW9AVEq12M/HoisxbpE6MiqrK19V9XI3Ow035Vck5a0e7RqbxY83adc
/lHZLhLGfEJ8B+wsN9FiajhEGhSRMw6ucJAbwDdEgzkXjmykEKF2iOwoxnwxb3S7/5OVsbYHdcYB
Bcp1C+adWS2w4nWfdmo7Wmnnl7kecHRbv3nXk9tky1OgoUauono/MzmpZT9u66IraO2HDvmNhsJC
GHsSkIdVUw/12kS36zvMQiUBnnYP86/u/pimQi7CgqpqA7mqRxedJSj0iJUE33A87Cqd3XnvtwOv
kn+P2XLv9xEBsx4e1rgeq62dNYeqYwOuS8vyib4qduG4gBvG4W/dFQMzFBQvc2dsPVX8DT082xSB
XxQEhr9I69ZjGuZ7N0EqXaiL7rGLqF64BZQ/Yz/ZzWfTwXk3FsErLu63KGjnpxhZzKaJxJ86bv/a
VkcIHdnomypenCNhKDc8a55fpo5+oGIesYklJjLN9Ipu1rzn7XGMnfSeVk5xhAHznXjFCdl/cWnY
VLq4EreNdF5Mpc2XuhseTbtaXAh8oukw9eXZCmPMdml1lrG3we1ApGg4dcc2QNAkwE0cUjXbm760
XieHJyHyevhTzECxuX2ES24niLDEeW0Q3OyaKea/TPWN6MvpNMfm3xwEINseU557M33t3Tq5B6m6
OQXWFThjoEoc8Re7QLRO2X9tjJ582qxPHuzU0i7VuBrdeqdifOWNm6mN8ChTkTP2bnisSjnehvkI
Owlc8kA6WjVVLOmN7UTQ8D7QMAHlQA9DAis3YI3kZsSy4+PySPlKJjJxci3dpUsT37Q8tbpTTC8j
e+Y0MXyAV/Nv1oX3IHC0mxO4f4UYcaon1JmxcgNMiQl2ZTloa+lARqT2S6LXWHSvAuf2OjN6D3ON
8Rs7dfw0l+Ii2+XDdKO+Q1rQHMeme6lSvbhiv0bBLLzHMo7p5ck1fJ+Mcs9EYYvbQ+6kh0mcDat1
EYI1+SggkiiTHYiM9xES9BAR3UEz6TgUxlscgSRqIzjGOjryEYvKw0Eeo4NFxO/zEqeT1lDvjzmb
PtcMT7lWXT2NFjdzq+Qh763XtIFHUOqeteNKXfHGjg+wZWx44c55tCb3xBhzGxqBvtOagp9vLjdI
kZHwKnF2JgIGSXt5mAztaqqZbLy0W/zIm9R4bUzTPdFlkRXaj7QOJRq9CvVZY6jp2gyo34zwAbC6
TxwUt1RcrY25yjam6TwXs66RQ61lyB48e4dTQT+zfto3jqnv2fTrm4I2gKteUDSS1oDDC7yj6463
pMP63lnVFeXSvO5rwmVkC+ab/r3co2unXQlwRY9kfUBHFBiXjT/ZWBKb7Kh6TUr2Jzm9b9RILy4m
zjVtHHncKWeckFW8iZRdb/79T8HU/oZDaW2SapzWwhP5kcTjaIUux/KTimI6Q0O+0rsUvUqXc2Ix
pEjKQ9FaXxS82FBs+9oX5D5anORrKg7cwQ+NQ7Ulsq9ipPxP3Ol3QGxA4df8QFEPUQZp+tvAiC+Y
lHZtAMSsjPKZfmd6nqAlQSbyDrRZJIFEMwg9ffA2YqYt6spqvFoly/LEoELRNLM+SQN/9dR8GuXx
X9oQWTsQmOffLpZbPRPEVLKhybTnpB3ew/JPTPJwQRVgkWRcjEDCi/zDyMxrU4NEkr3xgHLwajts
nQYkMrnaLwoWJUbmk8FvFkfbwgO8QHj3PNqUpPFZaj+686EV7o5a/DpCNBa9jc4Sl1OvXGzZrOLK
1PIxHpyGynz4l9FMeA0IQH2vJ7AK/2WncvT+Tb3xVGvZzz9wff8vRBeyhyTYd8F403C5bkFTMXAU
tEsUq2E6YJyUYr68XmJwEEjODvIM4HbXLAT+mUTvWRhAIieF3BvVV3edXFoyopd2JEE9pAZTWGGx
TJbLz+HAyWMKtnBJofn+S+5mgrGuOLSCDLW0TP7+47gtqcVuYx9MFONrd46/CbHrqWZPWR1/T2Qb
/wt1HTvvt7KQqsbqD6JFH3j90k0z88oG9b3wGZvAoHuHZm5EBE9GCMjsQKivxYJXVHOyjZPqUjZ7
BEHXPlPZy2iaN7Qy4c0ibXdTL8rHGsReL2EmQUkDO801NKslXlQFviYggzrcRKuQNKYo5KkJsi9P
MONa8onN3qjWFhdrCr3jGBX3f9l15RI59y9Am8Ls2kOcJTk0v3RFsG9rLgw2n20HJISRZR2fhlHE
J0exhnMZcTJEQPDVCfSSWhQ+0nICuwjLfE9VzDgjLZsbCQXeulSs4XNuZdzRpTxUBVWcZZEEPLnB
fCp4CcNaQR5u8zaPurQ4ay2/mOX8xe3uHBtE3OupJnG24+LxuFM9m4Y6qp6YXSMwjVOxJOIqPS3Y
QxaoSk0n2Lv9JBAYWDmVHwZSvXDmtVV50dMweTUrcGwk2lBcbDsZz0kmQQwlWICGDmKCwsL/0neN
hNsle1AbKfKcMT1hvyJTInf+guwljytdwJ6u7Xtx+KcFWgOwMaaJ6GL88Q0QvjrvSRr2nuKomHcx
gI2oJ7MV0f687ibiTmtSMlzgSp9j1PLYzIy3KgfSWCl6ceHPqhi95pAQJKHzVbBg1iHt1W6EoSAq
pvUEVHYTltpfTv4r8wd0qMReHkrU3VS0qtsiRQmPKkN/OrkhC4a5nFh2zM4JRseaE8pA0K3k1ssz
YrYH1A9eVN5jXS+ONSP5voJgPir1Wc66efNyq+Jb6lal2XtXN3/iUsApFsO+tuRhICRqm05/u0FP
jlXToboZwg4uT9Rv7Ua7pYXdn6X5WSeM3dTkbiEXVkPcXe3BrB5co1wlJiQTQObtRtrpxag0dSI3
HNxmlmTcfzE9fBW1m4o2pCKW5ZimLASoZzZOEvNtOtOTjlRoXRe2uYlZex1BQF5cMTnnyq7vOHYm
Ztx4RMoC2QwWSuxRBkoo/QFy0XTQhShPpL7iSZzKb6Fbh6R8JnIh39Ri8jhLCTiKRvuBzf8GgGCz
beLszBLbQMKU+SMfKquI9mXbBCoQtC7dqMbwZhRbL1PvjMxPZRiKlRNFXxZ44hUW8wNiUp16QmdI
53KHrfKeJAHRETxddx+ZYlBeMoUFspISybYWTc/+/wTtzdp4GJRW2GWtfV3bN6uG2mnmxb1MnqMc
lWOYaPVOaOZ7lNfjqsnoeohtXk+ELOQz5kSd2xxswgvkuo4YXGhpNhGOJn9taayapEAxRFrJUMoO
7Lm3n6OAzeXMq4pMLquJrjImArYaBmos8024GrGCNTU8Jocvkb8lCsmaO9KVCYslYHwXgB4OwL1j
KO0JlIQKEOoMNXznZIbBXVNZmwHfspGK6IJ/+FP3FP/7TPxFgtCTNzO3cBBn/dVou2OddGA4Wm8f
E7Hsh219iRomnTgBrVMax3sm0hi9OvZxpYkFGHSPtYfBkODiJa1YKM2EHqoRbV58TK4unjMjezUK
Vot6Xn515XsUC/OUBJLaos2P41i+xKM2HdlcHmaj1rdiibULGTQdIMRuMtbaaK2kvTHBuPV4QMzm
M/W+u9pBxDmxlRu08snVH2T6MJCQGc1luCc0Fysh6kLGBIzNyYQU51KU35xH1Yb3NH1vBiStKiHI
FeIFufSV1NLmwGO9bRrecCk7NwotAYGCFNDWPqtKnhQG2Z1rsmZjENM+WsubKrWYJmKXow1LXQks
sk62AmDvUeBHg0KCNpJX487LmdFMeX1vJy48SkrBqsn4IAKnRv0GOdyeyuDemhWqM7ffRsMYbzwa
h1W9AIZA+ehnJYOdIJ9gj6HprlPJLn5gH3d9+Fhg5CM9efbuM74GzBLXzjGLR9q/VSsHdUvp5kjm
7nY1nePRGrUvw8vzZ7w0OC3VcBC8WeyiTm9pzrQmjZDD19jc0m5Odvri1K4K5IoIUsN9q8cGkV9Y
GCMDX7xSzbjKSz4TAfKT30YVxTJG583YoW0cw3Divhp0RpajRB4/Tceg5sLrYw+EpC0AfXnqxhXn
Y2/jMe7+2FhpDGNZEI25fW8LqDN9XyIPgryzy4E8UULW8hgslrDWXV5EOhW0inp2VJ1+Nu8JuPO7
NzjRrSU91DXH+BqF2d2GPuSqCXt481fFHWdrSCsALwZTW0ptOOMNTHIBnwCT46U1qmixCeg7q63a
Q5DGjA9xJNzYMoX8QHq9G/HjVc2c7Yaue+jYA11ax35lNK5zB0E4liGCaCP6Cufc8RXxXzq8gc7O
WawahAtXXrMLoZr4bm8GW8k4zVbx/CaDiLv43PTSuGbMQP1OB8sbBCAZbRN6Xx0bEB8CnKBOG22m
Yij3Da/9GVs2XXDzTq2KC627tpwgN0+DFCxwcXZx0RyrDtm62zbZweKIXmbOBMxM/ZfeFqeMHaSv
5eDXvDrSDyr2SNlBV3JTA11ezkLohnthG9jl0RQX08FR07nOs2lN2konrqBNpqtEM+d3nWAEk7Ia
micEDzV+jyr+TQom1omL7NzufvCrE6iayXYzNwyUR1INVw0+bhgb8e8ASXx5vYQocmmL+HdL2jvi
kbXRUYUW+TZ0Gccnjn0OUus904G4DygP09DaxGL6hOT9osveWrld9FkwGDSb7kCx8Fe5FYp8+9IU
uNHamTyEStY0ICLgiOM4JWu0Z1mj2HRBlLAOA+wfIc+ZKix/AhG2dsNk42CBoVSAODqJbkeK3uQ3
PK2xV14qJ38lPRCydb3QaHT1SxeY7v6Vi4h38dbpNxneLd3zO1HOV+I96PDnF1tHTaZ5hDHO8sVE
GBEA8kG/V7yFjh2t6E4R7o0PEwzCdRHACCJmyraoScUqlKZ7UGG4IRBc7TSsVHGFbmJwBlatP2YL
IBk/rH4aZokYrnzNp8p5Dz3lHqohEf6/f2x17aXAFHNw8IidsQNQIxk5Ah3NZuOlt68QD6IjVFTH
x7ISc/azMsWYiJinO0bJxJBQbNKoPGUS4Uo0Vn9RW+frFsUCcm1zeGjwOZyCbInPYhYbzUn42rbO
o5c13j33WMFVBtUXKfWDQVfUNDLA78FUmJKzOUPjcE45JZSnt0wMKFwSC+ioNqV/A+rgu2ZUZzGx
uo8JhkVPGL056kZbh+MCH+XG1IcXmxJGC9ADO0ULQiDACa3i8qiR525rzmm0i3HDLYXLtNWsR5Y+
XDPkjATBxVt6LPMglyh2rzQ/K9TZilbThfvm26X5dyBwFH9xsJ+xQKxS3s2c8lH3ocJTVc4Psa7y
G9N9olSso8HDe0Lebu4sCMusx8xLpuAolYM5kNBgVnvCf/eVUiZOM3aEpsKkDqOODAZKw3uCnFYO
8S8GP+cYLlv1vK71o91BVyhDayZlJWoOScZba8iQ9Bi5NF6C3MGvlXQXV6MnRANgPGjuHieuWqus
rh/RTb92WvfVI+DY035k22ZEXdvMzxU9w3GApeZbEzFvKftrbU7HUxyTIhH14QX7jbaqNWhYeQFN
wcnsc+YtVs5wO1hpvAnaIPNn7xkoA05oMb8bUEj2uJy1u6Xkg8i8K3gN54hBOV1lTfwAoCJ9yjPd
n3BmIez1S2vZpMpii+8qwFtAGTVQZOzapgVGXmknIkORD6kd30IP/gXJvcoFyjH3gkAa9omuQ5pr
yxSFUMrcBZ6k3al0ZzPqWRc9nRDhzgDTmdLUGrOVxPnhU4RrK2GC3eXJKZlHWB+jV7GP0hIc56Ro
TEF6LIjgvrfykdSYPwN2nVNU9n8sgj4yMXS+Ec7XULeMvZbOZ3AqaueMVXeq8Idj7ADY3P6RWde/
KJDJWh5i7hqT4Jo0comk3P67kHXDrLVKLdj/+XSvE6KWsqpI/a0y9OYBrIznR57X7u2krVbOLPKd
21Gj10NpvPz7R4ALrOVIZ/RrzTUu+tBbl4jIi5CR835mLmQTNL+No3TXB/khMyrnIW34SoeSvJTe
ORkMpQ41wTpHIuhPbqfegnkRrznufyfqvHrjRtYt+osIMIfXzlGtVivYeiEky2YORVaRRf76uzj3
AvfhGIPBGcvuJqu+sPfa43ng0IOUMYeXMMruI5lUO0FpIAhVX7xewY5wlE9RxSbiHhQqCUop9krz
d9QCNJ0zmAndzImOtEXti9RQZ1t2m7p4S5QKfuxFSJ/i7XgJmSPsFW1lLfLwGEgx7isSzbdJA6V0
DD1G0ukcb1vQKEDZDQKWVYUwmOkiGzZmeXZkXOPCxjrdWf25F2FzGZqSZx+/fs5PMmtvH8bGLk7k
XuVm8GRPjbUKY7Ysg4FC0GKof7Usl54g4lEz2xbcdY/PLTfUih9QwEgfmpUVwo6I3JABvWehjwig
5xmy3uo2A280ts+BguNTB8l3llf0hb05c30oZ0tK37hWNW0iyADIOoiOd00Pw4VuD9tHSEnZtmrr
1IZ9m+zYugVA/7rwPpCSuGoTcqZkY/8tJ13hmnbPQdC7+0Gp9loATm7c9Ev9UqZsjyCNsdUEFzU4
P/j/1W7MNMWR2HmyLL5jkdxHG5tkwlLohN/1Ho7WgqiEQYg77V9g+t4Jp5m5DiXtfO1JE5l6rp+Q
fNe7iBeB+74IP3KmbdY20E777A99i+YmMG8CikiHCLyRgbetMludfc9KXwo3eCyXA7ny8afbRtuR
6CNI8GgSMFSes9EEZBMYpCBVdbe3vFjvWZU+Z0VVP/3/L3GRfHfYiA8A+8oVo4+J11lll6DiD+Za
ulhVwFRHSyf0nha6JgO08mglr65IxyeNRGJNd/9f5gMldG/0e584jtU0pz91TcwPAdPDsxjqbYjC
/V6N9Ws5EsSXmYLopym/zy7tFXsD8Anx8NySSJdHNmJTmxVHmFrpNcudwyDbswuKZ1/HofMUmdb0
JG4IwdRx6ORLXUkGLiUbbtugbXKVi46J07JirOTiKjqUOYgZbdNMpacQlOAuTut/ji1vFeqiPcEx
O2+u/J0u4xeqUxvcBF6c/IMxx2cyNffJCt8Nnjg8WQz4M9pn6YTlRi3Bx32ehBd8tQjkdnahHpbQ
v8exLB5EbvSXqS5voUFVGOL+WllBZrMx3ZhOcE3ROlxSZCP4uPMNO6W1XnSzsP5jtrft3rZjhGpl
TdouG/aw9e/gnho1ba0ajdDgbqwy0Ncmzn5VTCDHxs7XKKAY1yTWd6k9HFzM3PAMyVWVgNgMoWCt
/Tg6KenRh3C8pikJ8457d5A1H6HNQG9phy19pFoFg7frzex58lt0ezlG58yVx6n53Y/U3Eg26GfG
8Bmt2Vk7VBpxhtWkLxZ4BIvVPl11+WRXsEKyr4FMoHs6OI8lxJvwknrdmG7GaiGw+UuJfwFK2zMN
zR8B5eYCbR8zqdcVG9G0zqnrpgmff9BvY6/rtroejUPhMA6AZ5E/4IDgq/LSK5zB6uRWzrMkv4vw
EtZmPCU+Bg1amqFwE0YMzAegNpWskq+dByUrN2EbVJ391wmVXCeqGda+p919pmexGRCirDLWF2LQ
Z3wAD2Gz7dVeUa0CO9kYfhV/NTYdV29YBxNw24qQYPjMxpSjvrZf+p6ibgr1Rfopz2Rx0U6BVdT0
Wb4NhzmOvhZJ1YwojZmLCp5k90wOwCfL+3PXooJr9ZYe22IzGDkQmrGSEQioYuSGa5jwwVY2/idX
/rcavPmcj802EXpvI+N9mSTjy0ZchCX4svLnWPUfneUC2w+8v+i3Ec8V7h9OtpNs4CmbfF3iMfnq
nx6ZRtDJrtrBNzZ1WE/XPiyPqSdIrQGsV2fuNwCGbVLU4lZ10yeaXXeddGFwsHxISD2QuMlI2EEL
+eSBqOA6bZJ75OCr97CUzi3SEsgPxq6RZndEg9ieval8xz+J6DMcgrehLHivRrP5EDrncLQLc9fG
ANxULjnSysDkg4m9/ESZl2y0I/eaotMwsaKnnsly1VniC0hn2/olLr8QK+8a7V0ZlvmTL8cXQ9c1
DOPYX5VGjsU94wGbLfvTxSl3Kk1U5gnQqiKEEj06+VfWJZ+h/yHSwsdJ7wxHe8Ieb5I1D7vYfRIz
Pzcup2HDI7Wol54So+m20v0L5p1tUJv+rSlK2RywWkTOwMWA2z3rkVOG7vMAc2c16PCdJylcl2n2
Gs5GDMeA1ZknSjwiJgG/UzicM3f6Gqg8pGgR+MeTuyCYvoIBzZmRiebgRunNteZfolM/i6mat5zF
A8OzuCTkxHnD7HyPeK7RItJ78zm6o+nz/tR05xBTlsedXh7h8CBr3oq+Wxm8LyFy+zR9xLEjbxh5
3kCVXUgXXttFPqw9eFt7pxpRqRLv28FqWDkuLqjSQX42Pxq7NQ9WKh+Mhr8tRZixOfKdsIMC8BCu
EVSiJizZNFTzLTaTje9M/ECXBBwpZ1ojnZkYGEe0rssk3/bzQx7H828DR3e8SLjGdDf29vgUp1e7
8+GGGVW8TzO9C+bwjcw4B8RedyPx8DjogJECPu+hDcw16h6uhp7JJUu9bo0JiUq1aLnTp6xG/bco
gRUq+ExcqsTK90CI1q6Q4/2Xi1FnI+Z+odlB6HEdb+dR2MFJTf7MyC12c+3A3hoercHjnlTNH+rJ
zbTYpqYc1UXO8qetu1Pvp9cxCzp89uIfQk15sOp+OIkyRIeugn0j/fniWRLvaRLi0RoIoM4rZ0LD
YxlbzJxkcpAQj98vn/GbQcGanou2ai9J5z03lsoObpXYx1DgvqrxEPT49Vl5RAUsXSriWcbpjmyC
rzDL0EWk0x8h0XLaixbTBnzDqAI3VdoarO3NG5hK867ey2L6y6JV81vIaKG9Hxi/N3vhuWyb4cZt
W0peON7hdmSM51qtPDKocs68x/lWZRAHp87nRuO6THhgqdEt59DTyuPcxMmVLYtDe/KvowUJ2F7G
e3F6ymbGCS75DHu2Pe2NCegFaOTRENRQzIsuMQwd8okpA3kyOirZcz8Z3A8D+ORaWFSD+RFh/YOR
TEzAAOehYlwDbx+0HfID0li4FFvj6moBqQlDK9qvdrw2SEiTYvgQc0oaZTYk69HslvRWbO5RyJxM
BMcWL8jGBH2tw3TrB+W8zUF1ZymnG5ePor3mzfKd4HfG1GQ3DGmNoHEzsAbcJLU5brplm17qfyht
beJp7A8qppe5YOvFtekY6XvnLg79gTsFRMsulZDWc2RGU0NVG7iHasZ9XBkMcXQSJ1sRynJnnLuJ
KN2qVK/5jDck9WgxGmrHopgfn7PlbWAYvc3BdKzRZMMUx3JTUNM5plSbvDf02oi7vVF2fw2HxA7D
jfZTa+3NRN69aD7R+a07N71Pn7bZDBvoaOOmhRAv87bcpVhAQDMF+kIaNo3jgqFsVNushOfdrE4F
pyoPPnN8iiqV5fOkw1PnltM2851s74sp33kN4adWCENlcokplWw81yQmliezqc62PwcnPptoHQzK
WaPgy/ZepZ6dqvBOXgUGo0rbox9M56ZDPqFTdS4le4mChBuUCt8+0oF7Q3ozVOW954RkLehTy5nF
iBDdy1Qbp6hWW+JHf/KUJ1EYrzX0ycnuE0Q8yWdp5i8c2m+5ObwC5CzWlQEUoCy3OsNFifWqB3SS
/iZTZ7bL9yJpX3sTN4XlPmjnTlgGt3quV9KYPprOv7SueUL+zB8g/uhr9TovdIlW8yRwKfyYIr74
nv0eBOjq2h7LfQY2fZcF1QmD9sIRM+dD0tnwcTAwvCg/hSxiEZ4+5j1jEFccvdY22MAzMv7PR1xq
cQgba9tIgdU5N+oDma6vmvmiTvnd88pqNnZTbJ1qfgEWve6L9uEG070MmXXHw7ix8+nFs7uP1u8u
6NKwog5YQkei4tJ0WoNRjY8IqgnvzfHBet++sjDpk+UGX2GAuBELgwwCx72CuangMbCIwPSdsZla
ua74VIF4BLmiyrVRhzB5jKzxxwzqR49UOg+9fcDkadUTVrj18KbZOrz3hBXCDqoB62w8A/0+wUxB
CuQpN8EFwywgcVm1au2V443iFRxG9um6bLJ4DvZtgIGc9LBckr8YaPdFpzmpsgqRI9ksfN3TQfjE
Qmmc7AoYCYrcD+KcBS3NocfDyYV1VIxfkZJ5i+4PwCsCfNIQzCQ7BiZ9UDcQD9yFHbMeFE4IEWGk
uT0EhOw5g1gMYcgoNhOElCtGjPzqz/WfMAbQaTPOcZhrujCRKwMRc92+axkcLXdGgkyQQ6zdrdtT
APU1untFMWrTMmepv2vrai09Nmt1cbNhfTCjug+IKlajdg4VOyoo+Sfa2f3gGgzvzS82MGdL1afR
eYCan/FIMK7VxJ8jLy03bhVfbT3ZT2bTH5NCbyryT3ddN35pN3gBvNStup6tal7qmgoVUxcECmLa
yvKIL/kiJHPpZJy5/VIO2QnsL//5ELiUDiMaU2YiCcKvSzM3mwp8DJ8MzyBCoPc+a07L/+IUmqA5
5LxlBgo8e1H29dkbcgKuZ+196sH6G1jQyTrV/qaB5p5GMEnyX7MbYVcgJeKbR7hKRAnYg8lL0NzG
7TZ0gWCWKYIKdsxMgiMJMrmnPdiNWtnbzgKvo5Pw0IzJiyoq6qWY1RSgxGtVuH9BFyHKnJyjQuTU
T3W616L4jTias3n6GZLyW7kpQu0+hTafP5lI1SXlyiSMY1KBHAMcC13CexUxePYY/yAKrLJGWla7
ArW4/9mQS78aUSisgzT/nXt1sht8m5Gm5+yl5DQty/YNlSEDPQKMVr2mA/Oj+kvpDoN+mw5bFp8t
jB/E9uz1EPwBtIwRUVHucRqOuU8ETWpt5sEsSLsreGjZTK48yQ47azaNKOWR2Djggu18nmNJpWP8
dZEM4fK2TmNN8CVJb4h9kuajGzyxt0xaEzJsFCE4MdxxahL/bEPR2LkmboVI18aadx2YB12n7y3B
wfF7s0AR5IhbSuU0zzCZKj/d9rqBBM28aF/dPfI0zk7ln0LRPNkJxJlREDroI+ciQxdBJkPhHTqM
wpkWES1xY5BnTkLU/xTMtgMziiMMWQh6IxOoBp4zM/uEOq3MNmRGHl0NVt/zSBWfEX7p+H1crBWN
jbxgSvXNzmmw7My9w9I8gRbk8ClQ/UU0Oll0w+qGBIwOddXE9DmCZ5AxCaLnClNPXSEG06SHEAbG
2LWPzB83ze5yqn8XTvCThmz8ore6YVUSDozd0AqsnJl0hp73Hh9kcg4N97Px+IYxPvlryWxOlN23
r4EPtHa2a6FIA/JJf4AD/iMT/aW6oRxpqLwJEZd8qO0ITFHF4op8+6cF+5DTMCwToKozmw1gQnb/
lXdnKMXXMkVXchDWg2eN18FBF0X3EyXowzloN9KDMslIHEE2nvkGP5HhLlEKA/IcHh+ao2nJL2Ua
vGzMKs06e4A5jj9x2glIu+tEiI0bB6yWoHqvC4Yvu4KhnKBSFHXGMBy0R24CQ3FQp9IXsfVnyABu
onxprBoqRFJe6ySEvCK9kf2xufctxNkCCVPp8xWFi1pmThBmzv+YQL7lA0Jc1xq4QYwIjto4wLZz
h8OkJrFOB+BXto0M0U5YKRnx4nhr9RpRmgKfSi5lpn4BSa82dvub+8lH54gM3e46SlRLXYuOB9CD
rcROhD1uYswjoZEJ63KP7I7ZkDzJM2/xJSm13JghYiar8Fa4CjBX1zOOA89+Nu3hvRq834HsZu4G
mGc4/VZoyItt3159Ia5ZYH270B42Qcv4gpXps2+O5bmrkjdn/kx4uceCNM6p5BafHCYfg2O81fYJ
5e24FokJdzTt9jPr3U1c8OdXgf0Xh3W38gx1nAP1t8GFtZ+4enzKoVU1UU7WbGqK8GrCItyEAs52
V5/i16RCH0BP5aAwr04VTmIEuuE/K47uTlnZ7ObnYyZtzmXHIcXX//LNrr8jRtoZdXnolxO+wqIx
edzsiDeLnR3nz64EC1Xx8G3H4dzLDuafEx5aklLoRzkUocbvA8PcjeTQbsn6tDbFK5BH2iYqIMI3
Hl2boK0OmMAsYEnE+B1VxpBtuvTadgZADWtZY1b0oqFfXPLRHE6aTK0VxB656VDmb8hSWjVm8OVP
kX+zqop1NI1nhg0lsbzfVc1xpBILr23013IyirvBfQpceS+/R8P6EYSnTTNnph8af1ANPmnHExge
0YYYjvwxw6mkuipfgwzWHVrzc5LxVGTegEGH+wTUR/A7h3C68i0Vb+G/yl3NHGhuvF9QObnP7ZQ/
HtccKV2KRbBDZmjDCGqfVe6nGVMTxF7y26RLTgytAXE9N5V9VK013+Hk7lTBk0aSMC18S0fUYfbG
zYNcvxMJqnio4Badbt5W3kHF1h9Z8/9kKIIkUG2yEKnNNI6AH2sRbACAgHRiKYi/1R55H0wJtTAN
BmMr6G+Pwd7jsF8lJYWJiqN3O/H+qaivduC1065970l45hLC4Z7wQsQBJVaAFU8lTG1gY79FIopO
BKRu2VvEKC2CX3C80pUA8yEp/ft8fg6kwzsQaVIU7bFDae1te7dUO/7K22nUWEXnaM/4RB4bzs5z
E9jPZcYtCcaaU6mcky2wN+iJ5EviuoVEFNjI64KvbqwiNtLhwZzp+WZZov/2cYO1CvvIFLU7w5+/
wF0ezWogrNRa3uCQh9Ke1LF5JauNb9RKkkuZyLVH8D1QubFd5bPHGtVvr95UK+i4uDhsSz76lKmo
m/NHoHlAVkl9B5dhnhXBukZIe4esm48VW3PpYZ9yqofIoPFJjpTVMqzNU8mPxJXFl4AsKqDKZe9y
r4kaPyS1OGNH+kxELI/CBiOStHwqUOhZCA0kvazRGiB4fnNT4uYA/cLdSvVJN/0ziRnxpqhwLaR4
0udcEnWQMT2bSIiMkoQoDr8gMDGwtvU4TE9zQY1q0AzqH2IyYiYT0FpE5A1IyC0yffnuEGsqLLPp
cCupXHb4xdPNtNxKfNtg/lOGbsU9Nv90OYOaGMTaVhX5r1D5BtNMhwBSVt/Xsob44y9OkoYh085p
Suvhw1DQpSifOsquFu3usS1jpAukP5xaBMm6HuxjX1oTD4YssNehysf8UVBmEi0klDhaTfzPs83w
4VDMGfOj7CvzUX2wvdHPjHPzrd8SvZPm886za/ehgm7RasTp3wAjQpO9Sh+akC0L/xB1xm2smIKD
cOLiGonIjGSCicbO2h2FGTOyfmshAXhVGEFuSaifLSsxX2Bkq1PhFX9tKPM7EkT9VQ/VbBsVrPHR
OuFaBCDysogwLDKS6jG4jWQRAIBMhq2XVl9LkCc+LVXqbkX0EuGVeuzORU52FjAzvRZhHNzCCFiC
gA0Rp3367CnuB4XFZa+I4dwyJGauHyhxiJLpx8j74hTkxrqvA/fRlhBoOAstH3E2xEMw6DYqFUcR
Q9177TEOh3mnI+APrKSKba6AFiUutGTYoSwKPXsHJ7bcpv5k7qZOXeIJG4+lMKEjD9VnaGFEcvfV
1WoYmTg6IpPAsgww1FxGLNvrdadDci8JOfqjzelQKQxCTWrb+xTV95p4GPtRGWYKyg3jNSIeZrHM
zA6N72MgcTt5DyYyLIUgRaLETeuhmGN/H5KJgGh2xR3tX/P+BZcwxUgiCVBlsLEi9BNppYPQQGSV
sSE5YhPSlT5nS9hVHELfUSaoXepXCxsuzjNzG07TV6oirmhkraJEQkWkUt374Y6YqoeS1MPd7P3p
DYrpqsIOOkDIt8d3JooHAmQWhzWUjLbS9cY0iN9jiZPszaPB7OMksvDAwgZr6bgcBlbFgIy7w6qb
ajdldk7M6CtYFRezMxoRe270ZYRMtR40fSeLmVVqieyXu7TJLnlVRpAND82RR9CTGZ7nsQf05gJD
NDBtGHPCuVYChCiDe5aY9FE2js7IutFQBnAUJ1YMmEUILSGGk8DYVSWt35xU9S512zeVO+LcBXo+
MRnoHcs7NzZEVk8vW6bwuaOH3Nu99RYPH7aBtji2R8wnVXdIxx+L+1QeRmugI8Pg1TjnKlLOqaIJ
3ygEAVFlM6IJUQwyvkI/Ufl/hram5seTzZAOeRdrjzcEzukBozuuwJxadc6cYzSYDDer4dRIowK3
9MfvW+a1Yf8gPuCPhXoApt6ZEHlxUiMTTWxrDOJp3WJmOXHRoHbZkUK3uPAGQbfI5irNWJUbqPUQ
ZuQ75vMX08DdXIli5rIA+6pZmbBnujKNKaCnW69Mz/W277M7jrhi56sRLElfbQ2WgNRWAoA4QWNZ
Ma0zzic0vPUHmNny4Hb2L7Ng/WwxlxZoJ3GbVOfCSKmzvHLYQJxAqw8XOQmYbfCGE3Bq4ykr4uDL
qeOtkeX93p4rh7m5ae4RsXXHiuRn5htslFPDHV50XT5L+SJmN/8zyvy1t7nXW8dERIxTuE6GBaAi
VqnR7ioWQyuYSHLPvss6UR/RHWBoldrAu91JInqwrKxM6U5nF+v+fhQGiy5dEeppM5c0xeheU5UZ
a+UqZmXe+OUyfgbSkY6Y4oOYmZCBh4Psn62ovLc46qdXZoTqCPoLn/+ERtXBr8oA15lOBuhl0Gqs
JOA392ejTThCWje7R2QJRs2EriSZjW3UDO473eHDSqNjbvnmS6RQfLYsAihhvKvCtE6fxROT8Y3j
noBeb5eWfinC5E8knsDMh08DEUtrO+rqrYpTUCkeBNCQF3XfGqjDHBw5x4xBTr58XENIcxaCo2bL
ptHbtRNumiEgVi+H2ujTqK0Nph5trUuGm+jtLcTED5KRNj3SPWnW5ls4IKDvlu0xpJAn6amnug4r
gD0E4BlB88kR310Z8i5K60MyCodtbsf4TbHkvwQeQFid0tDNA7kmtGOLLgFmL4PqaY/QoNmQgY7j
MTRI6TTz8jEEWc+2zHpxSq9kl16wagKieZapnA+0DX7o6Fcq2FsY//VgShxh0M5PUzfUe27N9n+f
Em9yrg4axqOV0j9E03yrIK1s6hqixDgnLYtSEnbgijxGB0vy0K+VN5jbRgXDeUJ0vc2DnHVRGIw7
r09ug0RnVIULSHVujVMbp0zhR/mq4an7uhckbWoY0dFbLGb4doiB1lEKwrdPvNeibS5BVgTPjCuY
g2P3TZsS5EMEk6Pnr68sZGIo3PW2gouyDtjdX/Jy+BuncC8RhZjajU6tk1JfpfHVGhuqmW6IgOcl
F6PQOJZS+r3E6DLsb8bbIEdxpd2rN2kkbZbI7euYu/GJjeKGHC59snEGOwuvJK8QyFvLjryfGdPn
oToZBCEFjBHbFA6lV2Iza0JE9+DdFwi7jeqiBghF9BXj1/yuTB0cNVlW9CFpR5VAZCtl5aZUaj73
zW9hR+OX0e0o9fEsA5w4RYJWRw6esenyKNss7No10Sr208xQV2vQINp1ji5hDAWv3Amz3jNvXLkn
O+ctDrW6mT21XjuO/SqViqjYiSFWhmVvjZP3rmRY7IYUG8hgTdXGtVx0yp5B8W6m86XOXuPGjC/g
lIyL42HSJLj4Z9Ke+6wc9IJhQmk2UDMwSoIrbWUK5Wq4NsyF/49qGZnUpunyHzSB3N1eIpGnCvJM
p7+CYWzaaYZIRBzzdHMroL880j4T6DW7ewgm+zwmfFWx7IOlpT9ENIYrr+g/+0Vf05kB40vWX//9
rrLT26k32Y8SDELT7n+5cvhkDlxsQK3Lq6k8Ew8Qr7US4FlN8YN/Uf/qrPAlo3WeBAYOwrJ3BGqW
B+x9h2wA2Zu3UHmGhpsOZmCDubkPibQCrYBiJsfXgNiuRc/RhquhZMVhpwbLQXqjrmuG7eRMR4EC
HxBiveqJacqstNxZ/S8u5exos5C4CQoQYI0fMUjO2iZeU07i5rfjl+MxlBLMcuJY8t+jDggmH9l7
XHfokWVFDQFHBL/bMVeNeWyGPtorOzy3fa0/0pq0KtWrV35w+9T7TrWP2mwCDPubjb4+jeVypnUe
a/sqexgLJQpPeLMalHvMOQ24p0swQ7ZRIMIT+OsM0vXKPtul5qZNa2tbZDFTl6p7Mjt4CKb5jT4P
U37nfxYkuiGi58pAdalIOvnxUBf7yKRaFXXvbaABFfhnH9HfarS7clvdRTE0r0mkX+cWQgSb4u4M
J+zUFmCuZyN5N+BGnlP+CSRmjytY5dVbFzhn35XsuALr3HdG9DLGFa8IzBDWjeoSBB0kg9ZriJe2
z6B3+kfNIS8Jd3pWKQ0ty6rCT4eLKKjZKmb9SaUdXAtsbtnqfVWglnehG0XrvsfJZwKRyIPlmJGk
ZXLwPoWDTTmKuHHj+fnVqVx9Jb76L3DK4Rj0gij4XnyPkj8AYtfqOqU1JUiG+1Zi3DlhoG027WLd
9Ssn31HclVcrybBO5SGedadMji5qaPbCyRUtu3FpmG62Fm7h0uutp7zCeexVqbseYq/aJ/TTFxIf
OF0c9z6Zunp2inSPsJmiMBh+JAHdPA6ifsA28vZsHIzDPALV0wMe8IrJqAa1us3hP11IlqLqyuJj
CH983UFI32SoeI+NSRK5Q8qYGwIyNTv5L5qRlKrej4+xYaFJjPKLH4FHtcvLwOjjqoT6v19wL6w9
rauTN9jBuWOUe7CFfeF4dU4SMHXIiwWtqvMAaRniI2PbbYwwIbB/JYtM7woS3caU/IefCHEKV39R
eNlzEVHiK/6idUjGyFJCYkEIrsHUwDR3WqSNHU1YEANBDpgOveLurgcmmW2JkiacyFax7c5Zz2Fb
7K0/meX2O1Mo85esTJTrZcHhBDYEp35/KDoShJjM7l0UXQgMAGzjG2I9JtrgyInwjhnsN4uoiQE/
QSRFqBHsTmo9KZtcxXmWd1tTaOYW22f0j+16qurvEIm6UmN9E16Qb+2agGG7hX3HthwvQHuwYCeV
WdkzXJqw6GvrUWeNyWlJ3klsgTGMmL7x+QeMicg+p/ehGTRn+uOQ2s0wyKAciHdZm/4i9WT2R8wV
sqJcnro2zdm9lBliTuRAuHNC2PYK0W7f7p164gWvNlmxRZBobIZBY8JazNBOVuzLb4Ws8FDYJD3Z
ycxxagLiWY09y8Ax5VySlgOXZkpRgYtxOg4sBU9m+gSj3dlp2xlWAVyznWd5a1eGC62nBSDlxOb/
/pLUrrWLZYpnhmNhXRUgJMyaHZQRLrSgEMtTN/9IO9avWk7HiK/oqa/xwVPa5aL0TzG4csbR8P18
hHQ7Po5pbbcvE3SZSwLG7e5mlYaKmWzrudOoEWbsQsnC+4na77llyskB563LDyPxsAV1+PfMzJrO
prIfDQfKGgdOTD5V9tPgVCFqPTaOM8bCNUMm8wpkAxej6t6cwP4YFSnTgwXxxsNhPglrPjvxIi/r
8/qmeHoZiw/DE7PCHOJaJXZBL8e1S+Dw83//7r9/YjZ7yuqhvkySpHuS0pNdNbcLR0aUcBrxdOWg
MFDWkV8IuInV4EgstResY9lN9HOwsfBZYh9rm/MEk8hzhDzLTJ5jk0VOIhOL0StbDPqdSZfqPrNs
shUpHnBLMUgQ83TDEV/cCjf+GC3I2I0c+guopeemnoYDNs9x78yauU5CdTNn7VvqWG/AxPV9KJO3
rvY0PtSEAeRhyIb2iRdbEo8QPE3Fp8zi5BIN+nmJz3wpGjIwhqlGSDeRk5163sUmafRSqvitg3j2
QhHjvnBIDETMMq835bJ3qgAcCbNHrV51f0JVY3QDJd8QnbdJG/y4tQ05WXVd+tGbP56o0mucYP4I
vJYzucJkbA3vZRR+xA7iTD6Jlxl72Sr3qRK7wWi2FI+/XCIrwRbk1Rb8y7TkIhIPAdH61rRQz8Ej
HBmau+f/ftFKEllGm3vuiRxCbIV1cN7QUoOeSuh1PKJnN6EzlTsVQnSoIirGkc70BrlBHlts4puy
cx6hGXhvgTdcsPHj6PINBE4e/jeAKbs+GdHyB8wMAODt2mlL1GZwyEz5izUbDR0pNH5N1k6RADMH
qZT2eORoDur0l8oH4+zLQ1RIf0sS7x3bdM688ymM8lekzegbuRZqB2AjF2Ru9xfbKewzYrtPv3JD
pKTldch9BJ4SjDqaudZnYeWfCuheX03h7kq9noWDOH9OAM275g+YmW+vQy5txExDJGufS3+s8olB
WgiuVS4jL7auYLENauQ0K9IbmrJ4NzLZXiHHhkBg1xu8Bc7GFig/mpnIpDjtftNrZ8+9pJuEtvMd
FqN79mC2K96hE8BUta4Vd+ygFY+ROjrKL9/ziEFz7kbjZymb30yNV56urFMQVyQFa/8lLd3pJ2XM
NhtKHvDwEl1P2hRWW+GgB4rQ4yrrk2lu8AzU/AlTKn6ExlU3voeCIUtZb7xQ0wB3od5YUaPXLrKB
rbaaPRNF65t+aUmydOWtq2JxkQsCSkqXNebgetfE38dPWs3dbyK7wHMzVuZEYAuZFt33nEzzVafG
K+UkVQK6y5fYcTHf9Em/YcDaAWpK25vRA4IMprC+2gYmKpEVYtcjw9yMVr8nw1GcvUQfEecuyVZI
dGWt/bUDqWbD9WJu3LEP0ToiZvQ744TdyN7qPr5MyTwfCgIKT7hygJ/kQfs/7J3ZbuRImqVfpZDX
w2zupA0658L3VXJJrvWGUCgiuBoX42p8+vk8cno6q3oW1MVcDNBAQchEQUhJ7m60//znfGenjTA9
wUe6D2W16bjwfO/z4FvniWmBDfRW24yrc0COW/vf8egl9NF7S9k6xgV33JPMJ2fNEEWsbkwPDUoC
BjGyaX2ObhY1DM1Z080HVdSftgsIFb8hqV3r2Fdl8WRkTyrqgL1bLcwzK9dru8tuuqy60r67lRMQ
kdS5/fpf9Ei2pKWadlF5fBol6jw96Dt6ET5H0bxq+CU+wZxq+Om6YChbXaG2wd5g+UbfEB/qx9uJ
ze6T1BhcKL3k8f9rEg73ALR05z8IYzSP5oh9Sgzs49NK2BenWwWwRh/aWhx0iTo68Cx6t4ReAkSL
Tzpyaq58mDfrIKuOFSkM2PPJlT+wf8+zYSJu1Ca7sUvTFRgR8j5NvRlEI6+T5G9SZukp7CDBdiJn
4zHLHYVRhKX8tdeDlbPyznqac6RGPWPxtkT3Six13yB4x2PZ/XlRk1rmJ6+9hAXUvjT0Jpyf9UOl
SnelQ2+8pgkvjeI9uxYljERWglwGKj86agnqsytZxslsohEVZ/MGoZL2SxljvRajvQZMzyqHNs2t
1d21uQEBdpY9T0Q/PcQy+crHg2171K3VN0e1z3uq8w8TUf4Vs42PBdKsDw0yYdbwrZbpuNwM535l
+U1IIgTzkUoIE6QN9BRnpHJaMNvEJFxzXyxshWVmbuP5pEDxyccuw1tRl8RCywiT8oAbflKEKG3R
QlBkAEPpi1OOtYQ5mSNxypXBHZ+MHi/GW45323UCIBdpEhxQj5/zNmyecIRxcdBRt5X9yIA++IfK
VvB6/Hs9OTjDMuMBAGyyjYklc9cqpwP3gh010ta2zgjycKtAm9ZTdJwpQLIFRIQGO9myi/xyZ1G3
cmgyU27x4ECYUMZ+CMi2lWW/8Uraoz0nfk6KAl4g8vmqxq03cxU/ebY3A7thZEs9N95ajebQYN6v
/eZUKHkwajyM2mAb7Yv+0QzTtZ4dcUppH0ahKiUfILW3s3nau62BfWiOy00X9c0i8+r8pGJAT2V+
AY8nH8TQ3ChzebDpi/HTG3r/ksQUjfec4QvVGNM65S1xtbwBMy7dsJsmLWLSCXGwID9KiiztpoXT
5dYOjzTellvpqoWIuiS5wlWcDfBaeq1i39yArojxtYxGAyKlUOZnPZxjKe+S7KVLcF61jvmgyPIv
zKAfN3BEPbUm7xQetPzhSnz1YSjoPS/HloXU+DFxN8gxtdL4Q+dF+8qgWu+dvDaWQ0jd5AAssyUu
RgvuStYUgjTsBMCYjMFqzHtNE7yghNIq9mbwhtDCI3QUGyJL7EWl3Jt2+pXja2lrVaGzJNmT5C8H
iCO7u/Xd1W1whoJzGW6ORmfo7L0J4KO2LQdRG+SfpvviQIf5XS/ROht2L8QlbJwLXLpMHqNnL4FX
XrRffYYJPjxmrO0qZkr2rknDclOOuToBYaZypRD2poJ9fBGqtiAsNMuK4XIXJb2zcrG8eCTZ9zVm
P5zzZAkMFyDhEKlwLYIm2pSJ4hgxycMLk9iBCnDGAp5JCf8HZYdVU8Fqm8kELgwJ4QGnwnvdUXBp
gfDLrMigRzzXlzagBEwE8cWeZE3Ta7ZE/043dqPHaxRDoyxD+8vRcDKI5kPb9HOqZbyE6JOkWqPV
oDLz1nuryrE8zI37E5OatQHKiq8wNM03QTBq5VPds3fC6Th0fvaIvPUUFCTbNSWxK+Kp3S61il1k
RuZlbrtP3+iiLbWW3p5kj94EE0JjKfOr2T7xabco1cSHCn56OdGi+qZ7C19dbBGAdQaqBDMvfXXN
LYbTeT+26RsM8l1rGfDm6mZLNA2HXUh/RnEzD+b48MiNJw2bdYvXa+nI+DFrNTcLtox+t/YJ8GfC
aLBWYMgB8xqvOvz9QKqqnKsLCx/8gKMEDg8eD8FZKWEs2p79RWZYT2YYpUch+B19vER90eAlMGlS
0xA4E4eunCYFG9dN3AHr/M4Z5fOIBYqODm7vY/TWejQW5S1dJ7fPi8G6wXOyj8EsjYXrpUQ91Fdj
U0VjpiiCTZNs+gzrUB7hQgwAWK1QM2nVcPnpAY08EwHG5jenOwBX3EdE1V0cL3oxk2jC4SXVZfDs
NTD3NfqPscH1UW9Cy9sUMHixKSpg6ZmCIOw+VZEiYRkbwWG6fXEVBSN2QkK74bS7E6zotnSk/zRK
3R1DxcM7b+2T9qPPpMmIcc89RYae+5pbYMPiIoJw0pbn0WAnaSeRse6p2zsKW9+p3lcbHktPuuxI
PVa818dEHwrFhE8O4jS18sWo04Kuk3gbFyy2ILag9STGc0s7EpIdGRaoR3AXU9NdEuCvL1Xg8FEs
ok08OeZaFnawVmEe3Mem5y0ScmoLtAoG+boL2c18y/qwu3QtAgHlvve5hXljQSBqbQwRNLXiJFTT
bZsoxG06N/IQ9u47hb/JCQjZU1A7eN6z4YlQ6VfJ58ecHHXmfZWqBt+0iZPklp0e2aagDBIYU2Dd
sFi7d3MDTPzXP03p8f9J2cg5/SKnVf3s/vVfvqb/+lXVmGHipPtv//p3//b/UyUJjS6BLWjo+Jdf
v0T8o1p9dp9/+1EyQuu7T/njj9/O6VypT/l3dST/89v+bCQRzu/cIzyf2wzCh2/TOzL+aLs/fhP2
73Zghxj8giB0bNOhqqSsVJf88Zvt8j0+R51psi6zCPD9tZFEuDguaRgILb7X9/+ZRhLKTf6hkSS8
zfqU3ALtc6EhggD6+24+R5B7wmYx0GHtvNS++WKn/bQXMwV20EWI1CT0zFm4fLlxCZdxcwaEBf5m
0UbG1cwwu+Uz1IMODtAE3QBuEz4xRGs1fXBRYB+nk1cyde9N6wU7OqQtPu0rzF72Ivf1PVDaDoPG
fM5cIh6xVVwMOjUPRschJ9qUcvbEgrhoeTeofQzPizUpvLmvLFIn6SGKxLClbzG2zYihUWE7q7H1
ESqkKYCwVAxOqqHKZCtTi1SYf8Y3Q0+yu8c36i4yh10z6wlbpe/14NDtHozwAFqeiiauo6lFYKNu
AOMbwEsqYCnGNDJgYFz9oIuRCnSzDyea3mZr6GiaC4bFCJpwoUwwg6Zk+8Nfm3hz+QUmh7M8jMbd
HITfGq7kubjtV2UyH4XHfgQkJi6lkRlzdO79IsIiney12V6kvuYaNZre5JyY3DM7D/wCNthoAHoE
SnM0Gy5IhO0gO9bPQ+58t0x+GgqkFtS1fVD1BSipxbcW3JPXada+wrwoiegLlB/i44rwiNk891A9
pBG8mKZI2HeL79wYF7k3JiiMmoFV0+xd6t1gMWm5EAek77wTkn4VmfmeuZZmtQ4uLRrPTiCPY8C8
HRI5aPEVRsEjrtiN/2m23GGdGhPjVB0b+K2rzoQJMPr2qa80NcmzPLa5+xBNw7Ad1FOiJZJr373O
Zg4zovgB00Wvk4TDe1bwdMrmKx5Ft6JBEgo7d2NTqzdbuMe2x1dLIpRqsFvAtH5oRPKdFHqwnDra
g4fIeh1YVSRcadiCZiuzgQ3BtnI9GZ35MCjzPvbSDQRvDystIPLO7IqVxsCIW2H4arIJu05bb8gb
YB6h3XoeCShUwMVXOOItdsfAO+ZEnCyUiEXtRNyMJU4xMouB5z5GU/al6PTeOpkNIdXYRpg+jhkf
m5S93jYz+0MYtHeWYkqbRBjzEMLmWBvPToI4jjryk0B0vQJdfWrGdMO8wu65hQ1ekQeIN3poH5A6
sAgfA9G9QXK6ZaKA+gQjb6BWnTxfMz1W60w1D3glob8JxRBMuDHmXeLaztXx5QusfVuTYXUjuXFI
yFCHml3a8I3MxspW5c6xwIylkFGVZ3eb3gUkQ5rxwaKkdhUKXI5GRcFQplcjXZXlyF1/jABeldU5
Yvu/oNPiuQniO5InHfAZ3COVD7JYEb9DxQ+WiM/cZCNCvSXBnwX11VUYs2+jry2anrX8mer8+0g+
qJhrOg6KH+iBT6yrn7DXD+CX540Ib2nSW4dAbw5I2qFLJAU9uOHC7A7zi4qfHNclk6YwwbZuNi2K
iUKWZHrISvTrIUoPds6SOb9R6inqZvlHOK0mUCHz9xtkZpXWKRi5kejbT5DC5Tqdx2aNqGUtE7Pf
DaG986MWsgjUmrkwd4ll8T1RM+1m94c/0PTic6diTr0z1HAyU7L7iEHsvpPmiuUHTrHI3rFY/eRK
tp5Be7Pu+zYTAmTEFazxAgJliSW2jjwat0ROGpbP+LmIZ1QgpUUimbKrZgU65Dlzs0d/5sMzGOzB
m+BU5OhjQPMwRr6MnUud/Hube/faUYB4SCOtC3PlWfPj7VMHH7mDmQxejoZItoelRY7TST4gQD/K
gGlap8xv7oQpvg8PLmxxq5eYsP3+BvrhU+hMaLmdjvZVmT5R3AFKDvgcFqHDYA4vFHKiXdUcvSbt
UpWVb5S9qqzxJ5aEdVeQ7o+qer5gZg/jkh9EWnD6hwg8X4CBguJkqAqUF4U3y4g/KuDsQfSdimHE
gATiQuxe44BnFEXU4JqgKBi1IGSTUnqVJB9qVp+J1cNwcJJtbwV3fQrlq7kRuke/2PtZe0dvGZCr
huxsRo+zS60VTsmE49PPPowaqUjy9wBgRGd6VV+z2tgwZj1wf+NQEs2jn1pA3JLmzZ2h2FIzMo5D
vg394a7S2WcAvQXrUkoAFdNu2SKcmX1zFXoEq+gb91WfP3hJ8nPo63AVUgauBWJJ6KH9Uni4MI2Z
YhaPxVIOmm3qbIb2nNbIAKO9zlz8PLnzGuhg3xENWZJApQOom+eQmZkQju8wgOKAWQRu1BAloWRB
xQ9hxdK97qERDEWwDWXHpjTZ3DLCkVW+FNSLr7qGyCBN5l8uuUoPFcH3OE9Ku3MXtAj5PMOKZKMD
0711rKv72vacu6LcF6DMHxHE2nMBjqEW3sUcMImCSx2WCV0umwHm2YEbEWCVvPnmmsoDiMVwLsKN
j89xLQXG8STxFlYdMia4A09wn2hybczyEHeCv7hvjYfJL24yjbllYQhnzXbtVWRh+Kf5eDpbhEhg
sD2SrKVhI4nunXBmChwOSDShvWlIZlLDNPIWy66Nq7+cSKMopcLmbUw3we22PylPbpIkQfzFzBn/
tAaDFwezXFvGrDAHGGVO0aDdu8au98cMx/ODj9HnK3YxwjRYLqF09QfHLgiVuNHANcEqTo1qmQ1u
/5TNNkYJDtRydvd9AAjNQDzbmCR5mLC5mpVdcyWEAjQlgpYYjDwRRTvPhxzFb0uAl7cCFacLkY13
Qsf0MsGvORJdFFgSjWlf9ckxqnC9NIO98RpID8Bz99Sl4PodqP/A7cISjHT41LTyzkOzgAy0t2IS
dSGz4zGe0RU77Aa81+a7qoWoTz7ymrZ1srUQ6XYGt4TVWPfTqnkjuZCegw44kgglbSEXyrzqiyUw
WsjZ7k6OWT/4usc4ywz6VLr9DYk+URFH4sYv7f7aeHW97Sv2LE5eJE9J5Gxal8BR2sH6U32TPjj2
XrVBd/z1xWtdYCMSgSHrAoxPXsVugeNFNfoI5Cw4ciolqn1QJdoj7rV+1byOQ6W2+ub+evEJSPE8
D24c5PbKd08k8c9j5uB0ipsDpoZDiYVlV8zcETXZeyI44x2m1GkRkmzVUwvYMhqvjnS8rZTlD4+p
G13Bo7YlajGAG4B7ShcY+ih+Dh2/JPvNGIaDIhxM5R1Ilk9z/tH30Q2xbXwMeVYvQgfvLMYtFoMQ
9/c+HZh+Yb8lKaEvB5csDWXX1MquePO2GWehHINymxc0aNLXE/I09LFycak22+BbS3ydhFKO+6bR
lNuFQU/bWMEuKkUh8H/6PZZBaS9vDE0CIv5HAxnIwaECxzBbh1b6U2uuWgYbfJv+WYIuOfI+NCdP
9MekDC+jRIPCWZOAuoL7M7XbzhYPDQ2mDXFFgsHspKsufWnApJT+RCx09rlAkAqC8d0vbvOuNdDf
2mISCpOqp7ZzwVMBjzEdUbLs4yXv5p8MLdz2XSryrHlX9OZDRIarVxOYqWRr+tghYT0+19X04rT2
OdJZv/MstXeGnIYjKzkRr9vZIWXEhQVSsieLVM1oJTYzEKAAiE7jSCdPNBxlbu4GO93lvXVtU0Fo
Jpio3B5KWpnCjeu535U1b0yaDU17wr9LGdyIGWPt4+kLADBDN3aD7M51YdaOrDPtOn8abKIOXnbR
/MeUSN4jnOpA2nhAds1rPLUfyGj2wj4CKXKWruItdduB0qRxlM0tZD7nL2wb6VEuP7AonH033GBZ
+3C921QwqWtV4osljrGbW+fLN3oo1qXx3JgWcPUESzeZNyvPXzhtrxChiArXPs8M6byWEdVBZXAx
a2Evs4BQCVvwsTKeGqi4y0AGZFhYIxaK/ldoLaNTgK2PiscwLN9UB3uAu0jpmrsO3Wg7eymlqfAd
qqibCI9Dk/HoZ2oyf9mK4arb9tXP7S8/YodMH8KcCiosenULR98a7IxbyEELgH+YeWQL9L2mcjso
DwYVv+CGW2eVpbeNWw+QZfSfUyb5FfYwDAKOhceMHNKKS9C1asDGGk0EKAXqN+SDGIAsoWEiHxb+
8YSVrz/ODHZpycHV7ho1X+aYFh3Hv9JK8DR1xvtkQcdVE+uJIUEK9gaYx7xhLZcFTkpsmB3M9xkO
DqiE8cgN/Zpzcq7UXFoLT9h3GdQWre23Kn72+Wy0+pnKLgkBNbhQbnsZLWAnnveVWNUP1+U1zFGx
EbMheFB83LrqQKwjXnkyv4Hxq7MRgtYyrWBnlvTwkATlIgcRgxpMZRMH5bHvVZiReWNzhNMIJ4r2
HU0SnmORQ6bAt8mIK0ll2WZP1K/4xlqTAnn3m2vTyg6fxUpwcAaUD7cGMQwOgwHyXEo9nZvtSX1w
Uy6zrza+DQXO/DbkF+3xyqaA1KggwP5XgXuI8XDxOeSCbKmvoBakWoZ4HZAIIwbOxbh687gDDXN7
smqqywCuXbQdVGfXjPaihQTgYFXczrwxAL7AGLFulIJCX62Ee5Q32RCXzvTK3+d16JFi9fhLMv8X
GYkyMw9PLPyCsza8p6wgIOG6NSeaWe04GFtMODBrWxgmfdQdmdr2c8mfF+gpyb+QTrigvldFSDyH
QFfoN3tjul1is3QVBmS0iGvco3UjexLEdXi1Ct0D2u2jbw7qHu0ChKt7gn4ZpeCst9+GQu8o4kuh
atifDSeGoD8xhv7P7bTfWBoXVNBwqfRgzQl+1r7JnkF7QL19kRNpnMiCgZPI4C6Nhve8ne78sIHv
0f+wlf2QovtC5AankDoOfQzDekQC34YOAxPtUNskjrjj3VL1aQuhJuU+RQwy4hlo1zj+UGHuEn6P
jGjiMmeByAwDjcKOuqUIy+9dIp6HcOtL0mdteCt6TIZ6dTZ/bYnp1ophYjQ2jIb6dhh7OE7rYd4P
wAfAOExrnhw/wizYI2bH67kkwuS7lQupuuO0bRs+E/EbrWjvMwL9qjbVJ2+OZJ4LvBZzuDRDSfke
u/aR4JXI5I8qEOfJZmU+ipWRDwe4eiepvXBJGN5caZulmTObO1zBVFvQyUiF+T0uku+IM2ikE7NW
JSwo/xlUMX4fXPWLsGWQ9AEZoI+xzwAyEUyMDDJ5SQaoQRW03uWQOPusYzKMAOsviCrScU+Yj1LJ
9zjU97Ofn0VcU8iS/4Rcd5xKxbvGgXchQYovRtf+8Drq4EtmgJVtk1/PbindnrogbSRbZ4i+DU0v
1zkgl0E5u9ok0Pqf+u0vCfaqayTYz+8yLeHSdSr96v5BiCUW7KKq/u/129Wn/Cz/9ll+/9sq7f/X
3/ynihvYvwvLtjhWXc83kUrFv8m4gfl7GNzEWhCIARKqQED9NxnX/J3/B43X90OsSJRL/7uMa/7u
ILsK4ZGTtjzbcf8ZGVfQUI2DR8dVuf/+x2/8TCE6su1b/M9l/jP5D9Vfn4TT4vaP36z/wtuS5AZW
urWVpT97PtYBx0Dti2sW0VdiZta60AHmTyO6pnCs6tl/D1S87cVHQmPzwjJinlvzS9772zrFWGAY
6+w0YwPsRg/7O+atiNau0Xy5Le/zDnDA7G2zWe0QDERurKleOFo3sZhRbTSoSSVdN88IQGrHknif
+84DwuOd5ztETtwHN7Lu3Gph+/G3KWZWJBWBf+UpNOqneSJd63PvSXCCgsEoum9z8aTjZp1xqfAo
bQxcsjlM3n0seXi4d6U7vdTUE9ddefE9dlFabwtKaeir41iIrmBVmc8i99rSianG7F5GbokH7XbJ
9FjxUcnMLrB46OJg59Qtlilv+OiUuJqheqPZYaJnEV5W5O8bI18zEX8ZHbfEWp7crFj/5d13+fMV
+1vZy0uV0qnNS3N7of7DCxmYgXB4Q/HO+Qc1XkO0axPTICtGBj8ufaKvgP/H5t7T+j5QhG+ShEj+
TFceV5iBV+f//AO4lK7//Q8gTN8MfGiWfuCyD/jHgvJGsDW2U5JJ7AHrGjsKmQIqVyxWZh4VNol9
D+je3/YRg3Izvwwl1cYsPow9kjAq8+KHdjq1mX3lL1GjsTlZEaGuaj5NhaJcLAcDElIKZhKVk3OL
5ZVMxYpckqaoiesowRwSh46g7ZWnYVVF3i4CLNtQBkLYNjLXfWt/6RH96paQxcy4RSq0mN2tV4dy
2gimYpjB7G+S5gDTPv7PZdif+6z/y2HqCNv+yzvpPyzCYNV8qr8eoH9+w5+HZxj+7vBWEr4rfI+W
g9um688dWOj87jhs2Yh7Ot6v/di/H57B77dkL2VmVih8Edi8U9uq/x/rMb7DB0timh4ijin+mcPT
9oLbp+qvnzr+O6FjcYB7Hr4H0+NX/evx2QyYDUqBYjq1D+E8jptQYnnJEGxWsykWHtuKU1Ebe8sI
jWXkp+1yKI11xeWNHszgQnQuP5ipvxh8TSY6dTA14kqhIiqE12fLCuEIPNMAURYhkmQcLCm1bzxM
46OemOrq6WjLYZ0UsXUuntPd4HTBrm7Yd8Eh3FUOG36eL8WxKNDUapMw+6jv2SyPMFE1Qa/O2o1+
9qM2K+8ZJtl3bBmLLg7nR9Off1DF4B+hiwRHXadryaJjD18Rh3nCl0l/y7043RlYNduRdtl05H5S
YYJyLJHfC2gbPhOy3+WYuI2Oa/4svYsTg+yJmldh9965Zi6caceqaG9dCyJEJeXZ5myrdRgdS1wq
O0kkcxkq59S7unxtovhhmO+YMsxL6FbVJo2UtY5Hed+7ebGMlKE3uY+eHPcgJgaIF0Jr2NHUXIMk
8FYUUm9Ls7VA5pOh6sHlH0VQnIqJs0qnw6ppCOD4Pa62qKYdMkk6qk8zWBlTwv6LJRuRFXeOdznH
OUkb2uKqhGFxws0HpNJJTnVQgweAgrywnD4+2qn5Y2SNBANvYpoHOXiaMP6hgAYUfMGL2BoGtVA1
Wv1WtiDyRJxd6r4fVtjDLIgniDGY3k9eJLAS4VdxtWldPNf+kinl9X7n7hpZGDvOM2tbIXhr3ROJ
jjSTlEPmtQZmgNbBoqGjvWtZapjlBWDVdZ3Xb3lK746jjaepypptZUHRZt4D5itya+M4LkbiErsj
zSuklCad3xlV8Z3CDH3w4pkvHt3dXqZPpJvpA203SW0xXmRoIZTpDidocMskEzMOZPv2VGWXFSKT
drqXeG8KJgLmcFlwqCOcCniSeYJ0yZKNh8s3P6de0IkFY+FcjccpBVdSmSCvIqTBREHZpLWY7tUo
sfcsuliTuXC6e7DlC19F976S3pLLDp+jaiYyneClVVN8iMygOYIEshamIFTdOJh6deyA4LcJvdvB
zXZeoPOMBlQFG6cSVB+G6pI2UsuDZNbcHC9Z3Vp7f04gCU3zXZGrcAdxswIIRho7isDXoA+WIxzT
UkIvR9m6b4AhHyKEDGlW7qkyvW+xpplnSAhE1n5GRr44ygTBp52BBORRNO3G0jRYblqrtmNCtkpf
fdcEy1LeR92U6J811OZ+LtpPV8OrE8rsj0Gc/oq0fi+zKd7iK5SPkzu+liHYbJzzhi/OGLyyM3Mh
g36IlzktUrGSLmsICXx6O2j/ZS4sqrnJ2kBRlZ8xabA71sS3kqSMuun0XKU3EaCj2qF2qkcfi6bC
cWVVRGK9GnsLKQAEFPtUqzRYhXH6MBErj6gOu0zuSsgaswDg1FyB51Rq2AbcPtemgV9+KAlqegWd
ATrZ4QltOnxoslAWJFeMeFkEd6IN1HniWc1MHfSHsr3WjRc/wm8ls1/n0dpn8SODTOzI6tRwADgm
PUmIOWuyZd1Kci1tWh5swVQukImeEu+GySJduIWtpnbNa11M+lS01dUcFChwr3lguxJdSGzUCxpF
c1xl8kzaxqLLIQbjHs33kIORpZrC2yXV9JlZXX8dKJjG3RnBbN6PpB2xWbvX3kpDGKkAJROckyu7
lJDoLLD/USu+PO1pthyI8AMRBbZ5Nfoh4JiwerCNcOsJKGl0l187mk3loFfpFKiDU0T5RuTiLe89
4h+y+EaTc7D2IhM6DSf/urpFhXxM9bvERVcwEwhEGA+Km1phI4qfYFUNVwMx51ijD6+oJG4+Zsd8
qSYKFBlBxqNrWpIWG0scy8D6yiTPlLRo5DEczNXQD96+1Dc8YR99RhTbXgRFpXFnxave7J772EfA
aNnwx2XubQlrAKQIE4qaynilEHdIWlwzdR/PiIfuTO20LbptIbwdAI8Pw8rHnRYoiUMZnFLMYIkG
D2qgB1l1ztPGr28tfe3Zk2a+69Ls3IRNvWxIC1LgeEyNjPoMmDb9YLo7mDhgn6qUjuEMTJ3tmu0S
lDDba57Wa7/wbeQsX9z9+tLbbbodQhQbYXbhLkDo2rSTTQ2YxoAHwRKjRjCa97pPoj1cXmNlSTb0
Ukoev1juecyZB0Ul0RaIAuHVaYCdUlqauEKnlhVDk1fH5s6OwtemdXLGp/xdVqDNynDrwuLZFi5w
BmDy25l0/zZ+zXvDP4tsOiRGjA3RiLkp0NW+9LtekwLLgF+1OdtPT5PMk/GayPw7ODVjyfE/rxkj
BxwL9bxR2fRi96wXS3ZKyzrEfBmM/EnNi8bsugsct1qOClnTQKjOSwOhBn/RYqBNe1GGdO+yhr1O
THPpurUAePTsqZaccRqKYCbuouq7dElflSJ0V9Q4OW+zP9B8kqKL9NGR9SkRwtzESNOb56hAvcz8
fZ6XCC5991Am1nz+9YUcy4MaHJhFw5AcdKv3FeHIZYDQsUxNSr4ERyrCX9pFu0zdSpOcpAEhbOPR
DIahvjhTeIv5qH1utO/F2LyXLdoLn7jx/OuLpAQna/10ZxfY+ZlwTepwEceHu1xJ2L5ZekxC882W
GFmCsH4cbfmo3JwWKeq4PRvLgZnnT2a6CbVxNAvYpxHtEjTF+BuvVwWuBGdPBIbsh6gOiaVx7nvp
m34FflRbMD5NKkDd8am+afMiQBSrdLd1NXYiiKofYWSvZfw086STRSlXURYnO5SFG7XCeZn0RH8K
P+Foqo8e4XLiaQCyE3mYcJmBaXTc0+pGdRmt0kaxK5Jpy5an4o3qPOOrfRYUxCwit+PKmQdPQzJt
zDq+tth0V30VvzZmu54wXC86h2YxWlfq3nk2gDHk+YMmROm92hgK73TREGDxpm88xgGztK58co2w
28SZ4x2Tpn1DgccsPfbOxZssNkn10G7y0YExZNKdZfRArEXgF8+wHIdt0sx4HmWxseEsHcdapNg7
OCmd8fYb5f6tYmGlUpC1UIMey6T+SFG5V4ZjAVgQHcWPJPBoZ0MLLO8MCeQCT1kOKihprRABMqZ+
LaLoClLHA769Iw2FJx1k36YypV67YuFUeUC5wZ8tSYTusyjF2aSNS55VS7ox8ItCBc9qqHgljYSe
fJkD92y3/nZwPFztfHCg+LA98wnyQJuIoeWRh+C5Om+CKh14V1C+7ebDnlCpDyUGhyfH6Z1j2Jeq
ImjsZNONZn4cM+7SE+6QBS+dw0J7xEUWlKSkrPgMr6i/FU32J2rMF1SdiGdb/Ygnu9hzlBwhU+gT
IbiO99tDYtf6oXZQR8tI2euC8MWCkJV6HNisWUHm/VBKPcO77O36hOeuvvz60ojiAyH8YuROfqf8
JOfSoqh98AbrIU3QXWvsJRvhG95e2+8qme2vJIQ6rKwmurdHOIC3teatvYGnbnXM/HyZ2TY3QmTO
7JRbDkrqFBbbtA1w5hB2RjWJ8wflyPRYZ8Mzn9XpnuBotDXI7iytziNVF4z6PCIrLQU0wWVr0kuW
jU6wK/wG0MXtX0u/NC8lhtsNuPT6wIEiVWAcTMJhTcTfIOZ8WE55/Gz5rjwNN5ycAOjOUu4jlWW7
pJuDTyQl8K2l3GXTFPMGO8vNI0GSP8nPk+zezcE112SAljQaXalCMAmc0NLJwLrKshrzlD/1mzlI
oIbOUMrDWyTUnonN2t4jBY4favRAmEixLIfirSKLwkl7JvJ8V9CXLbEyrwqYODu/SuXSDCAVwyV8
rKTIVhGTGIsmir5gW+HC8yCCOcayngYoL4r/fnRrVGlbEMS0lLTEMg86pX/Oz9GjqMK5FlpWR0vX
sA5qmteScG2n0PdG+zDHfMiTvr94nAxEywBiVDrCXVxSVirHe+4s3/oe4BgTF2QAdDWDyOKmFdFF
jRVc7UHHa+w/QFYavQuz6H2MuZ1MjuamxdqlJ7/637k7k93IkTVLPxETHIw0ctMLn+izJNesDRGK
gfNoJI3k0/fntxKoextVBdSiFtVAIpGREaEIuTvN/uGc74R32f0qSqCTRZCvsecEoL9B6buG+8sJ
1HApcsUSxfJCAlMebWppCsLpj3Cq90oVHyaOw1Lp+W22WoQ0+gyM42vETUKfxYZ7AtcH+J1Da36Y
yBDTqt45qKjWZqGck8+V6HnVZUwDFXblL9s98GZfKPbcTZAv72MX/RKFeiD5W+/kUtwa7ZDMgWcp
KeZXUCys3LHF3QUsagXD4GGk9VktnfhpqpbPSzt+oEVbtwRCQUvwQ74vzIUJRA6BDJs9EPPBEYmM
idVkX5rcr7kznvlwoz9K38runlnnHFx45scxnv50aePuSOd8qAtSxzK0d2mD53awWZhxNdlhIfsd
ee8KDxm2i8Dov3sgGoD1F1wZOdDtftyTJwU4idgv+iuro1ZZpO2ue1CYhBZrPhJ2A48deYFHubCI
EslHHa1lFqeXHo3OOjYbpp8L/hg5ufU+0muLzyes+JySfXTO2nZHFLXRB0MWbnSwe3Yg310r5QGV
8QlDxFbMybcTxYdstqp96sYn3WKYrnpuHrfLjzpyz62U9RutpoYB45LZPiRM6+zR24kxvxhxUuxZ
kb3YTuaf7Ji5QsAryNdVn6ToOeiF5XR/bBlJWzg0omw498GydWAgrbU31FsX/XGXTv2R1eADj80Z
bdKTNqEjDfoeeVgZ86YKPIchKfeHGQvzADFqExCCfk6rcxsvzsaLW1at3t4SAecWNIpd6yUGkgzn
I2CxZgXMuH3/M5srjcgUJGCNnZO7/I64isW0HTGT5WlyStXYP6bgobPBTTetQ/UROE3A08OgVk41
OEgHkE7J8gD6FHtL1KtqCzFCbPWQvcTmNR0Sc6tzQ69YwdLKIqFOtXWE3QEzcrA18AD1mTbFEsa2
odc63t+VI118HXPEbyLvbiZqHaRiC6pp7mv2RjAQXbGXVHknE4voaSzKq287SLfuLiqdfgquXM/f
sj8GlZxV2ab1yPqMX+XYH0E+elzaz40L/oRDbD7Oskxf0OHQNcJ4g6OUhWkFRhlKFDQ5ZMoDmhvr
mxRAV4tm3412HFY4I3d9zKE+ltOforV+OyMHZMJIA7s77God/2zzZDhkvvkjMU2IJQwq3L4yYQjU
aAUQD9oL3WAhYvah0yJRUosNkdvOY2X5rAmwCoux41f3BTMb4ozcym530VAk6w4bJ2o3l42ybeFp
9DY8zFXYD9Mf5brja4vrewfZ4OBiW9o0d5UOtolHhLT9rk6Yo8SCg5jsk/pkiAI4ZBEApUi9H70A
HuFEiBf4vIdEPJ05DtjBN+yx9fTZmXnC3tVl5TohWPJGorBHnhGCzXiXkxVRDtskghFJdhx1VRts
x9p/75L5NjH7h4A6hnVxZtZPorXDMIDmIQJeWlLw814IX5PIllCL2J65tYAb8WnvwPb0rxVsN56i
+HOMEk3s9CHO5Er56T0rpHwmtebe7mQhftKTclRYmJrxEXTp3k8RpvgJH5aFBciCnqGpwWrhQaZL
ynpjl8SSEiCbHxc+S4nDFendL/oZKfHsmaGeoi/NUQLEpHqoU+mfLOI9VzQaOfVTtVXjPUbNcd+k
6cowybznGvHtpjPxnEv9CE6PVD+0o3zISeZG+7e4fXLpB8m9Go8vxbtI3qIiYkRIT5y3mAZrJrVI
ARZisjm4xrh7iScyfiPu443VJ1+yqJAmTs5mirKE11f8gtT+ldTuOwm606qOZzAYTeAf2P641njK
HF7aziT/xEvhkrjZc1/mGU9lQ/hm/UYz9xtKC/IRQZ3R4YfwoGMhPdG/upbekzAhLxphMNfDFDZW
SYwUF0Q8jHKfByIkTV0dEQAc2tJPGQIMBPPRMznEo61UYIgTMLGTVh2fDbY5tDGkjnhu6QNuRBA1
SVLiSw8nAGrcgpJxPHOMlodyMrZMMhXjtALrucMAqrKNk5O3/taiu+FeKvZBqrNbT0TA1pI9/mdm
dNTV4BUDHvIBdzAiTVASCpg8UUbkxjXfGi4gTgRE7rCQatoJUDZtnXqHyRgUlIGeIme8/z1IuOdL
kY7skQ83eRxt5MMGjYMaQRmMR3FQGsun5difkV8q4BLoj8spvvqRv53i5gnkcrSX7vBLDiwNQYwe
EmQVAL2+zE6iFKQmXc+KKZs5Xtxa1LtCXHSd50fhISjNVVjqifAa8RoV5a2652XHcmK3ONw9lfRd
ZRwSTyHXDDoJvxv9S+xjXdSdba51scB/aSY0vdW8rbpTGWGRR2PxuIzZQyfuWaFO9foPHaHOfDp+
Q3EdOT27yKYcQktpSJETJWYfJONG4rh0kSeuZfBOnjCQ44pzEM/C2bHkJ66UDSvDzxEHuQDCt8n6
0UfaZp07GkdXaRlCIYUBjA+/6dtb20LYxFjfbWAEPRMVZtxSjlvSuDSppHRzghN3ZHyK6f41ThWF
tjVxLjM5iC39FTkcTw1on87/8EycuJVtP7td99QZ9pPh1g/VgKRnEsP9tT93aLWM1lX7IMqQqaE/
QUUnPfMVAAJXKdh/3kcQ9dAG6khukB+leHOePRAI6yLXN5R3GEpQ23pxf3Op2KmEmMXhnOUeMRtY
sQ2TzCBj6Gxs6TRJx+Ni2y5Nqd9nfvK+plQnrsIEyQ7NuqhvjSr1lcBadGTJeLRsSaK15DzJRWpc
QJOfKzz221GD4hpq4Z57gyWzb8Poc7xow2zB3hOo9Uh6zKMYkaFkSl2b5eK76xg0xNoo5uhKP3XJ
TCTFfhUxhClmgA8oW2Pnp1SyOTNXCkvRZgeiaY9W1bUhbuJk1TSsCJLsnATtXqha3e3JXOH+W5Fm
xQbjxoOvvP5c53gl4lIwj+IWbgThnzmKmnIG8icZMkBKujP6y2nFyFtvk9K8xpAY9FA9WktXry0K
EZUVADnzet+bjGYBEOP6ZmYayPaFvRApNDmSuGJE1IVSFs09IRVJRYREyVNXZDZJyoX+KElZ0/mh
JzZ7YvoAPVl7MHVBBpUQ/GzGSce78M+zWK9KFNqj3T9UHZHCJWsnIJuYtxtGP8wgTTlcmkHw5xbM
pvh2qTWl6kOmFitWd3t/0J/ocCGNUUsHZlM9+T2Pn9LbFkPzTgOCUq7AF4OLE3PrsJGGeDIWogh6
FhKwJqCfz8MIU4RlkS6oP31MX8QHmADts5rnAUxvpwQlVtlvkWmiI+KPrpDFOrPytgtHP1bLO9xn
CmiviIxHWLHtVA46TcLQzq3xBazJr5TG7ex32DWM+eAr8kDhuBdbp9M7SnMo0+Xd5jD/lJyNM23D
PBiHKUH9aXkEk3KOxg060SkFckkIEr3PyAAaLm3KXdhkiToTDAVI/7uwwHsR0YOGtanj0PCXP5ao
Uh5McmzzFs1z5jtyZSD7v8DYvDVN7b4pAnjB8JobRiZEJMBg5eTNum3qmkHI8o0yhmnYc1Y1hCAU
u4YB58FoJuT40mtWbC0eOkyyq34EJtPl3iZO++CRuvUCMgkjaR+iU3kfc2AL+P6PyYxG0sdqDosk
oLKpSNCMfxo177LhOftKZu/UkisoUOifkxowRRZs03ueOJcdE7W7gT/AVOe7DeOmOxMvQcDYvtiS
RWcWyXyfkrbNxyrwH8yK0L3IZAeo94h43/IyYl5OZYLjFSBEpGFY1Ej+6IO9vN4quzonHmuHxHse
hpK58ZQ+aBSN/uwTss4ClcLDfRqU9yVMCLOZ3k30vbTMFd6IiPao5WNqGilpKKR/+83KSGZiK5X8
rU2bTPAalDwXDIq9FTnP3z5OYshKwPAN8e2Wy492Mp5sv//SDhOCgcHTSo8dcQX6vMxjcrWCW4Ga
8VwILmK8IV/Ct4/gVqZPxjdg62mFGwRBL3nyWJZdjv3R6Y6+XbUkHAJWa9hq3rwmekpHvid2J+61
yxf3JWFxR4b3q0M1tG/i+8sIBnvrBu1yErQRKxuTDhKz3rgZZM/nBUcqpdyBTQzhr6oOQU3qCxEm
d+Q2/8WEdLqAdv0y+jze//tPgp+yN4FWPtLvXhJpQmNUUDuMYvkNk8E9kkpZhiiMqV+nPn7qkjHZ
5bZur6VenLCSH67bj6eeLm43LQwaLZVlh7qmOVK+OdzQKY+3KCLBKMu2RRe/gH7pL9UCQA+Hg51Q
nK7QFpp7v2MbZvfje1ZbR4yatIJOkT0EhTZBpaL0g1ZnM3zi6ZzmZWKNnNlhgFh6FYNWOTjJZDL7
pPJQY0I+mipDBEDJA/YqVM32w0R+5znN+wspYfZDKfGs6bk7O7H73S93goM57KTWoOJcOxwXvUNN
kkD4YFuERoXkDbGHpskxb2HEKHgWmJZjJLIudU1abZ0lOGOY9XcOByQmTaYb1WEMcILauryjMZbX
TBfOtTaC7EnFnKBse8Q42c9eyR6LN4EhBvsi3or+m53gwajuSebFV1YIEgwmhLqDWxpri1Esolx7
tbBb3+YzRVxeDM9K5VjuzI2/5AWvDNPoLCP2TVG5u035OgN/M0giGVP8k5P2zUNqxCH6TUKJGvOY
3fmxDab1FkxeBtohdGtYk7lNMtEwNCvU9DpkdpCatbySz9ZX2dsCWnXlOvWww531hN3PISRhlJyJ
6IH7k+sAfG1Go9s000vTOE5oxQT+DNkdMzW8ZtYAMkyT3cFKFXFEkyDb1dUCsnTeMiC5wtjDvzPP
2d3o+JHo/AYKToVs2S5RF2T7QaT1am40RXUxHqMfKH2iHUG2hPH0S7Vp4xR3WOC8SGdpTg2gf58c
UbJttxy35AINFv7OHrpirIedmP2Xvhyfc7fHni9BlFYj+8x44KH0ec0N3bA1sIk+EYVTnBfcJ+ts
MOpzvLguISWCxQTuGTlGD5PEpOQwP9qVMUtgo9mQzfNjTNriBoSMXbnxPpZztR8XgvdKk721N9NA
SoMQbYZh4F6vDvO61VIAZ1+Ibsul8cb2n+atCQJCWrpNW6CAKquTS56BaTBMM9N2NWXI+Gj7sVih
bBZzvcaGs2zLiXfNT4dHK87USsbVzzTA7jgyPZt9QrUSRqGpzb1vG3QcaYw7zUqRVYzl1s05KRl2
67DXhNC5FhhFAOc0VoyNMKreUxoH34LxxHS3T5JDm6OfMCdvK3NLnf/xL9UBVs5LUmnjDs4aqAT+
1TpP/ZiNxyVVB8p/xRyW9rZwWCcH8ReJcvdonha8btFdPPWVO1HzHcvoyDr4irrLxaw5fCAggLM0
CsAr7jtZc6wGnPwbksuyKmj2twVoEKBX5Ljr8RN0pUdxPj+wBNuZcUdSvCoHahkQZbrTTD0UkY13
Zi7ahtrP+3DOx5VPp4yo/DKPffCsx+gP7NUwYyqNmh1dmykCUpAxyrT9vRIy1a461TRfnpqAjS/t
QAYAc087ZU+lsEd4htGszG7k4U/jnSKQfHKSi8Uge4PSUq+xBVBFYMIes+W2VOVCHny5M4PI2UJr
JDYjXzAbpajqS0E72ILdx0YwcFIyNc4nCgV0pTSHFTEuHMNMhJA4WhMbrlzUX6YwP4dRYayP2p9B
HRDGPAEM8fpnnQDjmYb43Whc5BtAFnlZ7xCKX7y02bbODSxSqV77De+gcIflOTW1YDYozDX/i9lp
R4pQxFAGlM2b0r1BJbb8kl0ABNe7Z41Y7lV1xXPuSSb1WJNnWORAlrD+Uk2vgYA9ZuTJ6E5+LPaH
JdJvDzQtmFf4SBV7G1z3wVVmrA9YC2D2UCqcOnWxG24YMeLwIhmNnWj37rMOCVImYw9Joj+8he1E
nSbnDGF2FCzBapqD3wPtHBbu7qFNk7dcfvnSp2+rvK+xStQuTU0E1saOU3LZshFtGCdvR7SuMxIX
OFXnCoN3u3RhPutLKpL3yGByixubmGS3w3u18ENXx4IRSnSK+4VEpUJ/1cxpULI/+A5jLGAoA1Zn
pKvEe7ENQExkl8vVTbEuDXx5pcTFitIMvGp3IWCJi4YhKh3CPq/VRrGUXcfg0tLY2NseQ6XRcLap
374B0PYa9zzQUgz4O50RdH9qAg9L4pciwbUqTXvtoOhkiGAe0AOfSum+o6A/wfRdMd9Hej5068g4
pe1yq7V/uS+EUoGmixhkZm2yISus+0RZ/A4iBU0s6Qub1EGtrpDNSDP+Si2SK4LQgwHBZHVTxdi+
6YpOU86GmU1YRp61Jp12juAdCp+Ad+C0lUF4jzFhoJ3OeDDUFhd/R+yP8ZKZyMzq6T5cmTN+4QT1
fYj2XYb53RlYxE2XFB0Jm7eIesv5CUu7gNTfWw129IQC8sHn6ycOieiFmXAROlt8EXvENVcbnRDY
gEOBe4VYl5GaUDphPVjs/ph7Bhl/sl9ECJLuepvEiNBtFAeZ3kkIVvHZBNEZvz6xkhuqXqwyTDO8
gcfaYcG98m33bVGVXjc/HJN0JYCDyTpyFD452Ns2hNDivs+sFanBig6bIElaY5MsCPpp7sRDMHi7
PGL+ZUJDzLLxYczaRy2TV9MWTI9ZzAhtbFRTPtk9qm1JUM1YKG5lPOk+m080LqB+RcyiCDdD18eH
vKNqMAQpX70f+nb90AweHb3Rf6VE6F37xSG4eYgI0gDlcTas6GsSqjt50jmxd6leBv42IdrqbLP0
1naA2nicXKqnqfWHgzLTG0c+m6DOe6tqfzk6RGdlaRAdFs/5Lh3oHGkvXjkiwJiytWqygb915YDk
dYvLgvRjzTV131oCSHgZWG2ICbY5i+fSLvcNm2BeXZhPvqhOi8WGcph2cUlBOsfTN5hF9gwlBuey
aSvqFcCQW5lliqzTsdqZdmXDRiZuSanD5L0Dior3zqTrozOPzB1TzZyhaF+V5xMcOVr5a5+YX5Xi
bmgVkjnfHBEjSJXuTcd/qUHKLlaKP3XC0SPzGcNklRs4PMFCQ7Ui9LFHcTwG3VVMv+vSEs9WyVaz
AZvYk3K3tibP2wBatje+zyjXRT6ZLeYFhkR6DVhuzHZ2KyZuliglyQrZEYM5jUihfkDyBA5ozOxv
X+AqbE3zMSBX5dwDT8ur7qGj7zvJTZmaHdMF1OlgslKiSejBraaCiO6NNI/93J1AG+ps7M535Tij
xfQAlBMflzCIoBpeWFVDx86ag1d3em/qBYs+m5zOzaxHQKWH1uFVaeb4u8kLjpjF3rdq6S8SXhcM
21DW/bOF9PDUxTSHpHr9yfKp3KPzQeZYjpD+RWPtvHwpzrqC1xt7fYFVb2VqimxREfNZSZ47w7LU
MRuFZsZmogoQARACBwlT9QeSzNHqITRMc/o9Jf5PKdJDzdSLFW/97JpjKKDQilGjG08bfx9b/qVN
+h1exR3aCHqmGOGLic+SC4ml9WvnMUZqztW978ff23qn0Vy+E8N7GxcEbQW25/pmuOgKUAm4RKoy
WJ3ZdpBuiCE8CHaCmNaNk8R4EN+1g4AvlxqQoZS3LsdHOKBOnVK4WyxpnS1pxz/azDoIS13ivqyg
tsPbL3z7t41XYls3mCg8K2V7UY7JYYR/PKdTcZZ9zyHSEJozBc5DbRYXf+qR9djsE1zJB8/hQA0H
QUbPmHV/5ryhI03Ko9k7CPAyF01QuzfSoQg9l3AdbFTTLnK+G+wee5cGcuUREcEzYpWvUFgGNhPE
jUIe/4jH8d1VbFyHfLrJLN3WRZCGLHEpvV0U+6aVseKnsAZ/5T+qqpbrhnHwoZa8n+wLitwmKtzp
6SG95ldZsWQ0hmZtdPe5S88Vmjn54R+K8jsuCrbS3+4I9a/AqP/nh//npcayWf6XiKn/70BUtheY
GH7+cxfTI3nYP77/WX3/92/527vk/RXcbUiBQON+txohf/83+b10/vJ910Fjz6DlX71Ljv2Xy9xV
+NLyufulheFJ/S2/D/5CnWyZ/E4X/pRn2v8d+b20IGD9i/rehI7FX8sObOHyj7gTqv7JvMRyMvfS
yq5CkkIg95SmT2aK70SPcRdpCqnZYzpWJY+VzQRmHqPhBLHCgVGcwzd2wOitXAB3L4xkKFQ6142O
bOspnmVREOEbpfuSPQrjSweWX0MHkFime8pBBj16coFt5HXJd18oHYLxAIleOWjBCktnuAGK7Ijz
sX5MjHS6RkA3kN1Vg/pOWE/uLWIEd0tX2ex6UgYCmQq+Gk/EbwtXcujnQyJWpo/WzRkEeaOWbB7Y
1Ju/50Ah+YpljBrYJ/GILVbC4TIn/TEjpANGZ4s6Ba/7FmH6hGRDcQyucOeKY4FI/GLkHj0JHe4t
HWrnMyrg1uJfLyBGFUn9apPVeTWgUG8Me+LbJcWNHWtbpN1H6mnxRJwEhNdhKi6la1VXIEl0f11j
fRi2RKy7sLvE3Tzf2DK5B+h1TbIlYzYP8wYz6USbQ+BWLH4GcZ1d/cm2kY07YuPQFF5JA2bOXM+x
+yzGASFKY8pNYYIiVIPXfngpuhRDzM1Pb6HvagfxQyfDV0TSK/vyZbBDXFU+8whoGo8ZrPwPgYUY
Lz6YCyI75wshKsUvH6sEU7JoeFOuhnR6LyxaqzUeq6Wh6r83cD8bsCShILYXWksbmNc+d6dQ5ZEJ
M0PEGAqCaNe0pntQGXntDKo6kg6ouzd2QJPbKbYznS/SK27eZpvWtkf2V2cAsDTuiVYz6ZOPsVfn
V0CI1MCtaBduCHgesajbdwNi02XpW85PoNDnNrLkqe17UrBKq52ubc0vJagVg37Tj2IDDpVGvLXb
YIcEy17r3KkPsekk1wKBXyiRBtDBSH+n5k6+4LYbd01RFj+QMTAXUHcDuusZBFk0gXxeKjRW00w7
Ru4RUjrDZ8KUS9vkyjf4YkFf3MAhLw845yhEiKo7Jqb32NYJLojZvCJWJrwiZavjRrZ8acjwDN2i
vlf/nRdOcdYe+wyvbp5OjMWtdPGfjHZKvjDGE1ndQc/Ixsp7XKKcdFCjE3xLZXRq0qzkI5rkDkB6
QlsaojBWyMJ7njYjY55Sqp1jtznPZwQ2qQeiaswtBKkWntIti8jimWvBWLGyyg22G+tkZnFP9Fi+
7KOlBwPHZLS6NIRYrXKHLGwjGfxtlMrgGT0lzR+C2pNQ6Ihqt152fIoqWBazpkkYRwryQEt6Ggyb
7haGgR0uPunY9ph4H4htgovylyIcPMSTltUMSKYNUt0tDAtzgxYk7njxIUPdQznuPXPpDcFRlPcQ
djK7WMCXSfpcColtIoimkEPLWpt5Hb07xTxt8tmRIeya8WiipTtWhaaq6ATIJGWn/c5OdfLIs9Mw
xsH+RgDqwouhIcc1CIOTCJHhXJDm44FhhmfiJz8i9rx7GQzkbbdj7D8UQg0hm5DmmHtFfcAx5zxo
wpH1KmEfQKUzAydZfC/76Mi63raJyKEgVwONINx80ONdjuB25LPTEzOK1y4Nwc15f7rFUnDhtLyO
RU8v47QR1Ikqawl7qxrI45DVkSb11cOiWaubElu+Av8e5jxOx7TmcQiqnLWlhW9gItxtO5TL+HvR
NUu/UYMUgSyDynvU3o8icxLvHiOa3maFbmNDlBlbCUmwwUCOSH8XbrjswJW6jFU+A7/IfpjWdKSN
hNxmzNnZLWDXJpNKziirMoI0YQDWU4yEfw7St7zpxCeTD5/87txK9zNsAGZ448g0rEyq5gNZCg7Z
2sv2zdB2j7Uh+99kMAL0UC7JPXJRwS1dSK/GYYGdJChJYHOn4YonSr4TxgCjlCWyez9IMSJVbjad
u9ogo5a8R3omjFX5k4MwgECH35UeBAJFP341hK/Q+sBwQWxln9y+86tw1GnvAR8beQETY66faTR8
lrb18IxRP8ILA/5k2chsXF5MIkPgdiVVItbwEZBvtZWmSi7S9ilvdX1uwHdcurGAXZHCe3uzBg+N
UMPHtG5LZzvYfsuEtCJ43EdGMWhkanXbV2e3pQWKvC7/lQxN6ZwZ0HqoBKyxOqEuaxFzecDRkKL3
2IQmHywSo5VslbZiPAoXRsSscvDCxUz+YsD/UxHt21DktC4tyU0g3Kjiv6Hs2ecEMFix4uIESMPJ
WDL8zBh0GJa5daspoZnS7rWJ43aXFpm/y9GsPoxjnuxYDTFRjen0vxhyurT/iRiujBCaY58M1lsV
teAlFzv+dmTmnwm+HHia2A5tkcTRcVrpFXb41WTVe2KQYWwgTTp7dB7mk+78+Zk9AtNzS9JW+Um8
m8TYnoaRwO62GC6gw+pj3mOQIVo3+pCFa384TPKhfszqxIcx2geJJ68wHrx9XNb9a2B28LUM0R5z
O6pPthx+4fmzQgE4aCcWMzk5CUuhoBdBWHRqHGjqE8J/p8Q9265Y8Hp4ghXX7Pvqq7Pd/qMQaf7o
EbjAZiuy2x9SZD6KzZn+BkQHAQFBMB8pKCLi9HxwLjOgR5vballbsR3diJGIDiQd6DNpw94pio3m
0SgUgXV9Nbw3SY9RLPW7T6Y+7WaYHdq7zmtBELU5O7B0hpNZOOKsY9DAXtH2M2O/pH1CEeRvJqqK
C0vT+UmaCPoRqKQHpv7xjsrJ+bnwToYBtcU16gE8VKYVXfKobJ9NF77PKora/Fa7aIKLOI4uNplH
fECMqvwxlzLPQoAP5q008aL7RpVDeyPQYSuQWCEKUu0beoLgnWojfmqX2gyjpbRQ7AbGFYJVFg53
gcHcTvV3CRj7yTXz4Wb0AAVtF1lbP2h9iJDMb3Ir0giVCOerUSMcte+3M3RSUb02lFrb2BJEISsM
h02VPKlM7MgDMPcFGS8vOE7EHrGJvkr4D2sviFzeYO2+sDiQGL8TgDVmwuYkEnbMjTCTHj85iEwB
LH+bRpkcY3xHN1p4pmrKbp76ptFoeKL+1bARxpZ2q94kuVhsYrPpkMw+ghDWdSffTPWPSvYd2Sid
Iwh3Trvh2ewyfUMabLfYUMAc14hTeKWy4lg4ls9pLi3Mi7rL/7S+IXYLjg8kYwoZvzcicu9QPO5w
jCObsUzzIeEQP2YypmJVWd0wrouHryBdzG3meNMeqDfxGWlqvBuyGz96M4oyik+HUVewcM5VLnhS
B1xUsWaLGnw0ZILcZt/h8OiL4R5Q2KBg3qKzTU9tEXmvpRzTA3vGiWw7n6FtYS8fjduwnXU6fiYa
Z8A2EfIQrwimC4Kw9tQsMJSXtIYbSyBr2A7SeUevAbmujyzuZpyUV76Ei+IA4PbdJUTkPL0VilP0
bMd0GizojNTnrOTg5L5h7PSybVulrV6XUcZ8pMBOyyWWdtNV1qN/XhyA8Q7GQsif1WKg9yPeEytX
OxGgQGH4OQm37MtDJ0Z/hQOjQwRYVdmV7KfqmgLKjoGloCTTCRDSzJgWcoapJYEmWfeJmhF8TOQ/
veb0VowJK28IU1qubgWOPECD1jJqrbg6vBJrlmxi79ZVU34s48Q64PNyHpSpq/3QONNvPofAcMhn
7X7orJDfTr80b3zDwSlqLfwnhGM/aUpO5th4NDcN4TX7kdDfZzet2AJ5Hq7CFRwb64GKbMKUVSLh
T5wyrODNbiyj5TIXbnfWymqPM66nmymzu+0lc/M3V5fxi5m68X10odeTxYEkZMTxD6Cz3jW1qU61
ZXkXBFHDV1YbamO7yKDGnCVW7nsK4+g85kfq9448BdtnHmpHOPFq5T0FMWPMuq2MY5olydP/yGji
fxH9GnCKY6IvDWzKXtO2HQf//X8+gjj/+PUjT/55BPEffoG/eQDmX44NddpD3CgcwAD/PpBg6uBY
5t3bL/iPOyy7qv+BxHbkX6b0LSH9OxDg337P3/MIRhX87XwBYdsJHA4I+d+ZR1im9a84AIMLQwqe
5zvj5Z8HEaIgUNLCq70vtCx3A7/AW6VV4Ty45MOwqiNkGyiGavQj7GWM7vzqh5k46GPvLunPhgpv
VwwNynFnbkj27hhdsJWySnU2mer/Ikg5oA4TUwXecBrxd2KB+W3mgXwvm0w9ydwktERmJcJOhxQg
9r/UNQZgZj8WwHF7DkHLBfWEJ62swA230DdvynYd6qcm2lHLgTPpCtSWng6KrVH28SnPNRMHglf3
rVOQ4EzwdKU2wKmyk5GSHg/TVmBQgr8xkUY0YcrcstYEjzU0Fs0eNiPvJomvIxLSZaI3lVG5Z4tN
fgKYkpwFGbKLBszq3SAXZXX8EFS6IeI2zn912VIUKCYEil0H5H+6Kau4TADG9JJU45Q4Fzdzxp8Z
NscjiCfGG2UyvDYx9W/rp/ZzSXTcixCAig1ZxY9EoVShtqmw0FPizCqaJSQ6Gtheyu58L7XI/sy1
2wIpie4hPBU14ciGbUCNNyQ/zaGwyOyO+sLeFbZHAVXmejk1CKH+VH5AOHqRJ2RX50KtUjosVsWG
0f5EhWp+lPGA0LrW2KyZpATLWymy+LWhuR1XcdDRGM5T+tTpsf0ELMrSIGVpdpjZN/SwZUb9msx9
iv9UT4c2SNEze1qSIjxY2P4CjwXDVrd2/zFHiXfLLN2GKFCLDUsKF/FNO50mM1aPBUlfBIq5SEA2
iWMZb4xY+3NGpAe4w67pQ88uK+hWJHQgqjUnMJGQBT8DJk2fSb3YEtc7uQupA3bSIpbvPS6J2nPH
WmsOWO6+ld8bPjkQg3+pmw5qpGxH0p3IhpmpoqwycK9ey5ga3yAhmP18jzNySdXR+HiVYZ70Ilna
lHTuuA3+L3fnsZw5kmXpV5kXQBrg0Jsxm19LagbFBkYGGdDS3aGevj9URXdn9qK6ajFtNrNMy2AE
yR/C77nnfIfJ3t6Vzux/O92oPeIEVBwTEsjcZu+1ogCFEZZs3YmHNe8zWYAzXmt58Mp0rIihjbze
pGCI4ldVlMPBD0imrw2bTr4VvmTQs5o5nFo6HiXUjwRkCFa8p5Js04TwMleltKNfadb404kzQfQ9
jLK5mYt07lYBa0Dv2pLrpC9S4yA5sJMen3nvUjU5TBVDXd7o78KQnA6SJO1fdJiAnrWKEZYi709i
QAluYoNAZxLfWAbqGOtkHb73XlRalwx8xkeYGeGjM0busXeshHd9CmugmsPLnCfxFvZeu7EKOoR7
uzFWDKKomKOZ+PvenTmC2P5wrgq2iQGHmFWVEqZga/ITo8V9VbZ3CfMrbzVKaupwrG/YE09XCDjx
llbrD34YVNSpbOIvI7IgLZh4EVo0nR0xfUwkJna9quJ7KqDt25VoiNdQC7Sy/P5a233yHvtC7evS
fRv0QFN5NyieNwMov6Lv10VDLeQYtizlpW43XU8zbrlARS0wZ1tS3NTYIFQ2hsFj06mbS062dNO6
8P4dq76NmyzfQgJ9wyTXUlrTOLt6KZ+ZxOjuReOcx26+qmI4BEnOoNprAhdeL3Fgjvl3bETlBUj2
PlnuUZZ35O8m3OnasB/CAH/pAKHjUuZWzOHRKDekT+9swke4cdStSCUNzBzV+H26QUYxqVvvayeR
V2nlYuMI7JWJ4nhfelSINom0twNiMoLyUOPLjiyAjsS8akEdLB5FbW7j0v2l5fzc2U23yYfx0kvn
lkPoxtXOabZHTJRTjkYWUItG3rNSe6Pqv8esiahypN10oot+Cu4BNBOmYNU8iuYVHuhXYogbz4OO
EYzJasR5i2yBpE2JWGjwdECtLbJX8kC7yFWYuHKkQY7fryIRVJtXWMK4gVQw3lusB+uJrlF1HiPY
dUN6IHGyZQUdkuzGblph42Abv29bHq50HbjEMdo2fB2mchezLM795EA9NinctPthB8nVCUeMYPiH
PDIrxgmkPP2G56BCr0cW7qyHyKNCgh9tDPZpTiuuTzQRGsaXlV8B7W3Q5vF1aHUinbOipA0yvHFy
mYJgz3CREvysuErOaHRUstCkHif5QXY1XrgkfN/OFAbyk7t+MRDrJHBOl2tAAQrBJ/Z994m8Kan6
BadrdGKND43E2C3w6FeYUwrT+buIlr5QskzrDlv/A6/opRXtoRvaA5wVfL5hSTXCQG154Xfnul28
ykly1ksFVTQ7KHCV/lVm+ZNFkm903wvfcNcgMsY1C81xNQjWbaayOPo6vBg9Rg0Yx/2818wo+7Cs
/a12l7e5iijTcKCFBC6Wd61Y+oPDaJGFGEmYs8xtJBkf0oAlRxpOxU8vIVYc5SO86AliAMsNfWVD
o1fRAGgt9WIO5qbxxXOHpSFm4ZXRA1jg0/skLT/txai36PgYXPOhaV5lFvG5sZJYlDrEwQ+h0KvN
UhlX7SeI49KlSQ9GTfYum278nMlWP5BJ8vfI7eOpQKs5J07VvvShwCdk2FF/jGtdvdZklra+3Ygd
j2z9SAoLU0uocKzYgINxPWZWfPasXoI2dYLsPWN5emYi7tJ1SbjrpUrK7MnKZ1j8RoANAW91jX+6
F9BT1ilwR/rLOwXolAsm6Q6+7KDTdAluezP32p964YhA49DDa5ZPZnW0TTTr5ZUB4XuyxhBPfFLi
6wiGfviOcHx9Fi6UV+VoD68+Zz/gNn0nX6zaaV7dlq3DqhJLzwD4onQHc6J7aIvEYcc0TMbrHMaR
xpLM68zy7YxNgsU0MwtbpfeJ5TLEowkznCTZZA7EFF1eXHVR1w8xyZ3pOStpHtpRFSLt26ZtOgK0
lfuGM7Yg/NYtfYXkk3H35vJtTOLkVyvK5hpEYf2g5yk/ZV6Jk1HAMgaLmtPw25KCWhcxFxlVdE3D
aOunBwfvT7wxstDHhZqJjha2qWydjelDWD9QR53uxpCw5NC09uJpDiYMPKqx0ken0c0eSj66FkXB
D7oQMb3ayj6YADb3DnUbR+rCvO+Jx9sv0OjWZWL3D+0B9iWsb+bikzKz4Zl0bAx6HW3sPncoVMBV
1bvDXgvLvXixKSwCoLIk3l+NnHUi7Pm46cYAToK5BKlmpSD7WfhH7m3piZcgGyKOEgM8oxUrhfQu
VVmBrSN15KZ33HnfeESj7Dbg5qhmbf4K80CuWbvj+2oG61g4Ijm0VRLtc62nd5jC7gODIeFLriXv
SN8O3VIxVj3ciDHGQnT14zS3Ll13bE3u4D67O4gS9FLVRvVgp2nXbYYUNRfJiZvGsnsUaojs9cZB
8/1mOq+nNZVNBmRr3IzhKp16+7YjqHWrnL5580aOz+tY5M115oM4a/YWIMOom7+tUinu5WQh2dGP
3T967hQ/LmuFhyGYhksDO4QP1UrlnVkU48EoAh+2a1JW+5gWdYMukoaH2KCme7OCkjfofr7UYZu8
WoqrcOUQh3uflLYZWXRyoeLb+2mlCnMhWoT5DXg82+N0BN0tpPw5xlZz5ylvvEJNZhbIZxjqVpVb
e4Z0Wvs8N30Maw+Uo5i759kV/ns52xn7Fl2Mz3Shc9cs0/13lLQJAEbDvrBZg5oFxim4VLxiuQYV
5l1Va40SP/Eg6dvg0XDs3lzBCo/fSoD63LAN5ZcGq693o2zTflUbZAqaMCPJGjT+rXRb1lfgeXFe
uLCyU3SQGz+W02fIXpOaCNcGKoUPn1Rv3wVqqVooqUGUnKo3dpwGAqftNN0HGNV3/uQOP2bKmKh0
QFwMWbpzzBmL8UHXi+xjV/5D1CnMjqK14z3un+Fixeg0pFejDjivjStFS1Ab2C60hRu3xttBQirp
0hPbA13vterYPPZTGE+b0giI+1GU4T/lhtaPeTyTuyKcwAkHzyHOJkzIVCX0pBSIWkXqMSUyXnJz
jZJF2oC/ex3MJqk3LVp6FSNMsG+DSjtYyYhr3dp0ItoqIfHVG1d5yVHS0Tqva9ZMHzEHYNKcbmA9
5D2LWTz+mlqdEiHtNg54OjmkIh8gVTuQTazhQdip5GpyE0jLdu2sU4skEbsQWRHIcUl+glxBgOSc
k0gKYYkFfriNQQONZTDI3wWYYKgB7pfwciHYOOa500Bfo9Kc5OuyT7pyXOOclE2A7TkG4s20Kymh
iocD5JYkD9Jf1I34VJrGffSstRafXZGk3z1fpligpVR9dLhmeOa3U11DIs1Y5BpJcVUg9S74dKdn
xKjOvUTtMN5h10WWJ4dlXu06wBrk4PwitRVh3/c8GX2EzGcPtOiBGWHICGH3MA0V27HxOObJmObN
MEj7mRw8P9Bq7tt6h8xQFRu0amq96fysP+ywbcRd1sfFNhfJROcSgC47Anu/rpoa5LvZdJj5uSTE
GrU7uVMjbZkVxxgUaU/6cE1YhxLNkpOLHTFWXXIBVg9Agzcp34bFQZQQLajvbRewaK6LVDzkLDhI
+6XWAp8vxvEOa9dw28I2Qa2r8+ZjijvCSJ6OTmHehTtMvHCLowTmW0HzaUI5u3J+9HXHn+f0ltxJ
N3KMDStbfJrQZmktZq3BJJ/Y2F8FoonYK5u/Dcg/cKiCqCZveyt+4C1IehoXfHjOmNC2lqOCL+TG
9mJSzkLZRFd/lDMMADMfDGyouT29VJld7Kh9cU48rsxXAtz5DgK93ndET+PNVIEqIUk/Iez2LSMS
8LTNmKHYe9AY2NdhGehsIajv6+uUyLXj3vgmUTBW5UurWZH557iyCHzJoDqMTJJ7EwL2FhsMxiiZ
d+98ytHHGGSgHpIidXasVYfnWNb+fcz6c1wRNY4XKqMveb5Hd1g4rLfU1/NdZKmS0KlNgFYGQXeH
5BEcPa/Jz+Mk7BP+U1bVo5+6+zo3xQvUeZ7esdcQQGlLzTm3NZxbsyfOsfaHCTyD1VNriacEFBS3
OrEriagbjpm8UorYLA9XdyvodT3wtnGuWF7xsEwBkKLYnotjOszZi0eB/HcdJ+zcstpjMzQ6j7yO
7N1suNNTLTHSDl4tIX1lXv/UGk3MYB8IcRSzqLsVx4LozbOy4BWIDoQjKObc8roP6QZG+6XssUlO
MBC8u55hCstwEJBHtD0zv7qGrZkkEnLDWHQD9iQZEdyi5annsh1lRNX+MSrZ1W0inalHO67iH0lm
DLehEbs/PXOiUlGn1i/6D+QOZzxjhE+d/HL4ae2tMTjWSyMwOOBXNtW4QhTWR6fEqmaT+7h3qdI8
FpUG8cShjWgJLSgcmqyNPTszzB5WflEK45bTS+1egzIcb+aa38yq482TMCyL8C41VfEYsSh7YnkI
OHLSDbnsJhm8XUtJB35kMZIZwuC4zqnxhmQEXpLgttNnd1gXfvl+R9GUDxuQdbHbzofJGX2Ay063
7fM8qLCHOsMPj9ejokK+9RfzXeW+5844/R3x+z9mo/tLvSP+vN//8IKE/ct/bP8G6b7X39308C11
8fcqyN8tiv/s//zdtvjf0GnRcE38bf9QoX6Cu6K7jz9L1P/5ZX/XpWlkpAjRs7C24YlzbB/5+XdX
o/WHRQBTOIC8FzNcgEfttzBNVyPOSg+6LV+CqC34X/9ulBN/hCI0HU4VgcDpZQb/ijCNBP5Xo1xg
Ipk7Nn8huFxsBf+V8h3n2upMx9IHYGKPoh0oF2h3WWa/p1TRs0UznyaytG0FKRSVahUveJQegk/C
Y4rAQHPGRnIazpw+Zy517uNpwToTTBgsi/yiAnvX4NvaNHh5wsKkVYp7i/8Oh+W1ZFtf8QLF5CSf
2E9q9KiiylgMlcNH/ED5qrcNvJ4jp9wx0n0zrXrLoZr1Zr015Hw0o/S2EOPed4nghiRbQMmepFnu
UjGaW6oWn1M81/SJfJRB9dYAlJbplGxnd7rP/GcTMB8Ff/6PaXLP4YIH4vwtvcHiQNY8YrWl5c5s
8EW/m7H92QERp5Djy4ntG3spwsH6MGKM8F+I4VGJ648ZCurK0e6X6/XjIS+ZmwmmRoouCrM2MaZX
xuKx699TWRyMmeOpS0tfB3d33690OwPm9uK72HofZqdFTfFB0/V4LbIx2aKk3qiC4nMnQB32gnPC
Ue+QKn46vxVHlN+GerQxPaQtByJ6cDRN76vSAGPhgIfZINM/ZKbq4GSkcFPQ16nBtjY8VQ60MOzK
3p1WsrfqA5u2Drxj5NXXIs47ALckWWdf8qH2iuhfhIuO1xL/BmH0qpyIexOJKAw2gy2MrMYN0+NQ
g97z/Pg+ZExewfolHOPCzo0F3psJ5YB8HLQxivlCz7OPpkdRAQDVakuJQuhVwz5lv4zRqVyzZcU6
4Q3XJsluZvcZqJh5AYVlXYnvDIg7uI2mRiU7+BFqNbA6znB+rgfCKJtwJF7tGWDfPfJHCswtzU4h
RyHIJmnjf5PfPjYT3gMlwn7lZxRbT7LvNn7TqQVMmaxlQYkVhYOffWOxLJnUjg34XerPp2gozx2K
M7TA4lYS1Nk1TbIQJ5CiJqRCtCONN61tYdkI+AAdeRP12o2U/dglYSMAoC+hzm5KYytCIDENwTuq
i3j5sS8ActP+EMp4r+fE2ZUWeVvs8OuKoAmfbomzrCGjJpIOHH2xn0cf1EBt8EHQZWcxaa+jwkNH
W4K1XDyWGvZxQ6tMMk8n4tW7hnK47eQZP5eYFkgg2iaLBLCJRfCFFm8QExj2Vpq3MtoGnq2Spjf+
8hyujFcVe6izz/RgbDjYg5abvxBEg1UArGJNtPuhd8mnheBhCNHZCR9o8uIrEICyW/cGZsch5/2d
0ulEqfy5lObFWcqeyqTkREceZl6KoPK++OVmOtsCWIY9kBAUCLHb4NUZKI5py/QKgojhmcodBpcL
1J7+0geUToG0G/ZSkk1hW/PZl+ap9tk4ZF1NNzieR+TRtN5XCJzIT4fUL55Saq4cJrB06b3ilP3q
U4SF68Y5TgzU1NGS1Mo6Hndhk34IcKB7a/52KdRqfBAC7VKxJRAHqcsOqC8Lf9VOQMFMaG+paRSr
ZOnogkGU7cuo+fanyN1DEHliOEg30s/2Rca5ArnmhvBMuy6X/q96aQKjNeWk0U9OIyVhs4unls6w
qNdP5sCJLtVsOAqKxeYVpDdGkhc0SI3awYM0ZYTuq9VkmP5ZttPZpqaMr6a+m6c3Fj8+quyV5/in
FYcgliJj3HHG+TbUo+sFD8yMT/OY3VW2waUWnCebPgMLwEefsBuxTSgpUR0Bh3B941hEn2y/030X
Nx4cl8Dak87NjoWX7F3JY9gM2mA/GDgBPCT0Tedk4TPEN5KIjVf+9LTaRUJ5F6yn0TYVSKYzJbtY
10BFemCYMI1Va6RNuTENnDHCuO180l98NLyAkEXYkMGGrdJ7ZbDRN6uh3+VLi3ngyMfaiYdjV9g7
G7/Apqiabh1oyDRtBpBOBVypsYnfaczpu5IjRcMJL3o4cKSIKHVKr7iUrUPYDde4Ib9KL7fedspZ
E8PD5eRGES6CN17bWGhCMhfGskMVjQBb48ofoxU9x3Tz7IVFFIbprthNyqOiJRtOUgVH6Og/lOM9
Fx3eoSGk7m8snkYuiRuBbsgeJ13XxnB2Z/y7kRG/1aJgCQcbHOqLtVXKep1xSp/hXcOO7QGaDQx2
uWgvqZLxqY3tg+E47b3Xtck2kYXBznWAXIbojZFZbhpWVCuIZScSXN9BGdvLRXEzjCrD7R2W678R
+7CsGl3Fai+e0OnZ4pIQ9mnIqdA50rTdGm361Cb+m5LeCdc1u+oC3IZDv2Q87nol0Qwi5C3TqBw8
rSRK0/meLBw1Yy4hM/axa0qEsl3oK9jaee09Q0OVxmF255eEMvabxoSoGeEw3M8NyTarzm574npk
Led7ErGf+FS+tAFx2yBHstaheVoeiGaIfVVGhFgte+m9jyHPBMYjdq01O1LrUcObtsTokUvT+6gP
AtKphIZYCETbLG+yY1lQy2wxD28akOaMy2KvXbu/dtK5m/QoN2HdexuawB51rEE08VjoMqc4Mz1G
q8L0I8ofBxRP8Hp+yR+y8nAtsrAkDKjunBl0im8EtICRRDddl3pJN9nEHCJAsWQ26KdPu6vlg5OU
j2C+6hsNdYY6i4aZzC/vRn4pp2K8OCSs9nkqMVaRQyUgkJRb0dBFXAEyYgNHX2aMR8Ycr4lFSSU5
IQAf410Y5MZepSRa2dA7Z7vX26K2AsxGoGa9dngwksza+U4PGqKNx71lAZiJ9C9dZi+96cTAOKB8
eoFhwx6hnjCUN4Yh5DnPZne3uJQ2bOmMjV+zliyqbsN5AutaWid7BQ9qPVs8VgMfIxLK8q7hjKL9
9qhdcpchtanYJ/JNq8W3ou+Sc0i2GSLskglRvDxgqJ0MiI1MOOsMfid7veqVUxoR75gEnCpYD48E
5AI6QrD/+rBj6uTR7onkzkhXa2tifTYm2bHP0BukMUnYqzjCYrpbNpzLLkb41kaV2LGlXWZHLpO2
LckAW9MT18CuZ1ZbD0N1J5E1jl5T4aaNPpkcofHKyV8L4r0ALSA2v1AmSoMq2sgMi7edY35o1XJ6
dqI9pAFwLpm+ZZNJe87cwgnBAxu3XrDpRu8jz/GJNyNqG2c3C69vYhIabSAuNq77oPNZH/IoBJ7k
cs1y/LzOqXoYPe7M1tzONnsxI5t2aUzgSjnTR+bQoSohpwZUdG3AdfIca/Qzuh+FBgTDLQkF2UGi
hBkz/xjrnSlhDrUZhwHKLDSmOdCQeDBpdX60h3zXFm+s7Tk+yox+bns6sCGsrxDUcuJzPdQgil1r
l5h174ZHBRkKNYccF/e0wGnqIf9Ikzsf2kxgvCGz+pjAQaVWmcmiqhK0YLvfc1ZPK9sqnQ3m/K+y
8366KUqP32FWlgNAdvoEn0Y7Pinbfsl7cr6UNcDD6B5jHLuYCsoodzZ1Ff2Ap1nwGEifaheqOxuZ
LXGZj85pvmnmo7583Xu8r8IC0wyqfECPbBTw1lwcAEK6L+64KPIj7tgsA6MBGHmdSkrAE26xMZfF
GsJRsLPrFtGnnC9Z77F1JkfI/hna5KUtbHzyjYwuNe57svzOJvDCZi+qO8w0ylHpRjTBL1dmVzjI
ix2o/3YDdTSi5jHAYNbbmA7difV5BiMNQkBPDXrmzzD0HDAEfn4T+in1ZmX4Tfca0EbubaCp2UPm
VfMOVoMZckpsi4MaXL2dQjXjlaWSO/DwCLjDVhtNuZqomthY1QOx93KTcadtmghVN6Ro98g/+ja1
eK1by16nQuEvab6izPk0B0Fz0eA+tm7+GfmIrLTCrZMgeAlibfDksa+GWe907VKEBjNjM08ApsaI
VMX4lTEMzdGNGREul9ibCST26zD2bpd6TRE+6+bkhsahAwO3sftYrIIyZSMTByfkrLe8jAP0GchQ
c2lUe9fQj1bDAnCOjT1P4XvDtX4Uwk8g20Tfk4BURKXjrCl4HKOYctj0VIcJxEk1IfMY1Xdsi/sx
kDcWofHVxOtgnWD4QM7MroGWS+twVa3cttJrhPmep3P74Oa1uontWG0AycjMJ4VbPWd18bOOS046
C9abkJQftuuwqt4yYUL+ytpb7PsHc+nb9oxtrstzbdTbqRKHwXG/rA4cVw35JFIU6vU6+Pq/4iH8
/y/eaNoY7bAW/klI+mfloX8oLP3T2pEg5/gPA5brhIq4NP7o/uJwRD76/ZX/kbMMAq5+xw/DAJFm
EYl+5yy9P5YYpWl6i3Pxb7rSv9saqYgLLZMeOCfAvRgs2czf6pFt/uGRvuRW5xlieabl/Svqkb0U
d/2548j0gxCGm8srwTMdRyzNY39KWWrSBqVZZhPESRqq+9wloBG3BHWq2AfJg0uITUd4ALlnnXix
GVfTDNDrC+idyjA/u1KoHVyj7JyIggV3cyOaQd8MevFUkF9hMichUlNhsCUilNy7vsk0L4d6SwDB
3TTV48i0vW/Hsd1RFx7uR6pAEKcYUzDb39pS/qAvD9ZjznCdW97fi9X+x0RPMso/62bq0jhR//v/
IRuvhU74j3y7/6f6SrqP/3XXfXx9y79e3X/7yt+GXecPn2uRi4fGQopXTS6u/7yyMfhj5Q3twPFp
jfsPYdQK/7A83+ei5gWNbOPRqvX70rbEH6wZQ6760PUc8a/1d1lLO9efr2xvuU0AcnDXUS+Gsf2v
V7bH5NRbrA12HTwr+cgKPXjytTVjsE1Vd0fhbG1yQkxMUq8VdK50ctlDEajACge7TNEp9adf4e+c
+l9a/Fg0/pfviW9oud9827Ud7l/L/Ov3RFuHB3ApFEt9C1B3/GKgYSBnBLppjnZU2/eqw4cLB8A+
cfJw9y4C594YAtKbVQUnZxrhOKetV/5QAVg7K5rSvQFA8BJ7vTiz8xkwcmXdpQ2zL5v85M9Rgdii
wyzEqGzgoDVaY1brMS6irZJ++pMdy/AqNHoqxo8pPHs6R0cMRQ/e3+gIzQ16tI5d5I0fmMERWIdk
pP40rYx27dJSQ4uGm/mQ/pKAqiEz9E1cXZ37VESIeGEBJYWiKXun8kHe0TRc46IUefRraom4mrBS
yZEE8qiRiG+7PEtvW1DZ0AkowcUkrojT2hHrw8qnFxXst64MiSzd8LbG4lFtalLoz8lAlAj2iHPf
mIFaAgK++0M6ZnhhY4iFti/epTGbEJgE9MmY8J7rFiCaGN2BMrrVneb0v20GKqV93QrUq8lo3mLX
U09uS+SVdJ69Ie4SnkMHjlFRDe4r1QTBSwIvbgf/sDyB+nNQNu30KYtz42UY2n43h9QO4b/g9AeD
DVc23dBzZg5v8ATrQzWbzg7YlVq2jOV3RCH3ldIMa5UZaB0Ga6zlF5vv/FIn15gGr5uZ9dgurxf0
UcRxI0F54iyU9XtA3+F+eXCfQOikj4DMqm3cUefta4p/hrIjuThr2lwMgwYyXG+vKTHZfSURg2eM
CWQya+bnRk/HOSQ0WLYx8EI3RMlF61sNRUDtiWlW2waqza7OTAuhz0s2nkFYPO5UuB/GJn6ZhSEw
YVj9dAUhxIa9WIJ0dmHtcs2CmZXuwIIdYYLMCukPEiY30PH0vVNE/j5kHUtfBq0OElkcSA/YYCg0
GMJdU118GWZbdsSIGnBOyCMp+FdV67Eepj2MaOGMF5ec5Ur6rXGyhrB8mjuEuSBIi63OvHqtk9bD
RIxYAtqPLW4yOsemK+N1aTolPdO2/FsPHJO9Ldi4imY8BTCQtqyWi5Ofh2rdYYLeqkzBXJXRhPJT
YGV5r6ysvK0NAxKhHQXIu/jsIKShqpeHTNPzMS3xXDZQKOxcJCHR2LY7O3bX3+D8waiewTsUuRoO
jRt3GEqr6HY2Me50jpVfAMAlv8p4BCpfqIoxZo4ukzWYtzNq42vM0/cwaQkgSUdAaKnHuVaDs+w0
s+Rs5g0/WVmDJG/7gr46BGqQZ8plptD6Jy6I9oEHZHDsVWbcSfBjGNayaDnOY8ZvUrohyFY1Wh8x
s+FViXysUfuAfN+8nTKDWa2ebJMFR1/SpsL6CaZ5Ci262meGZbfwGiQ0qwTpDcOYnbw4ZVrPCNNh
DWElKVBBPbcdgx+sXvi7wKIvxEF6VTFVklpQtCUr/cRgWv0oQz7wleUkigLFELPFqk+acutBIgIj
qggTn7uwnO4iN4OONdEyyxhSe8VHUEj3NfDTAJh1Z984AEquYsSXgkGSEbUHuFPhvtedAbaMgg4M
XVZOKNpVH7bhQ5ScnPStkpGI1zi669e6SgBAWy3uvX6uLtGQBuupBOqSkH9aJJBoxErH5oSsWtFq
d1NGgzMeaenqw0tTRlb+7SEw6gcuGudxjBfTsShog1mpxmg+JFflRxSJ6gdQOvOszcY5jiPk4yHT
dCiS43e+SXX31qaVTXiN+/41L0PjrPwUipWSrcsCqTdCvSlIfNPCt1x/uKsx0CldddAGVbhb4nI/
UhFkb3OEW22ni4o6eyLS9ZFHXPqIhmv+jONkmXasZLQvfRm2v2J88wRre6XfDCSO77TMGHgGgtJk
5u1jZ3jODdl/8WWL3mGzGNk1JB5k8ZTP8j2f+VZJWHQ3JM/Fz4jqG+durihsBLxk3pWO1z44ZNoe
cSGCV9ZYlggJe0G1VrUHYCcaO/MQ0S5znJOYLRZEvJeUv+rIr4QNiu/gtiaW7mcn1rT+sc1a6t7x
gnWWI6ttPtqp98BzM33DzsUKAbST+1OB1N9JUrjiqGTfxrRMYthjyQaenS6wGoSbE+KUjienuMWP
J7cGdcj3yeACVw6s8dmRpv9UE384wYZwd2nF0os1FoqyHYtD6PrTjQxl/+H1KOCcQQbQIwhpByfm
e5omx2Hh6gRgcAPj3p1EvZ/gEbYrn9/iLmDRwvmZduXndo4w18VM8XnWskzJh07cQMsrOTw7OKrW
LFDQdP3ZyX+BOSrv3ExO+9nqk3M1DP6rb7N0MZLEWlelY69jOfs/nRJxBvockDaLJPdMYhiPIDWB
Z8uoAXpriiqw2edRrcZz7DhVsuv6vBk/yobqwmOXZn1IJjzynsraLlfCTZHK+L4J/zX2VoCTatAO
Zv3BlpE3s5WJh7BDpTcrxI2kH90zvQPVxfd8/UYFULoJy9766Cl/x60Zs0saOSElfdStG0MQmyy7
58CkeSkkR7HvFr8QOZtmTSNosZ39Gn0nQL1OM3zSAZSRVTjxRwqz+2x1fq+4G8NYHvIeWT6PzmXp
XQQCIt6my2h/zrHz1k1nJbrNqI4mjRN53Dyp2LtP4qdOn4dWftW8Iy1wsOs61K99Wa9t7d1n9K2E
MnmuWuqlGl9R4+5dWEOvxSgu9Iac6xRMd/dUF9fReFQRcEUdsr/MWGEp/G320aeJR0GS9cf+Rjvy
aE79Vwm1TVpoxOGwGpNw8enEGzZzq0Ykx2AsV4Bv11pygqvSXVUYe86b+aoVbHuC6GK2Ke2VFaBQ
H1vf8JpU43cjzh3tpTb6pO0B/2rekPHJkWOXo8NaTfKea56aMhpgVK4OHUUUlNEDg//VON+aN5oc
7h3+4ZZX+rLjwfU+mhAygnuXWzMNWYM8Nhpw2bxidHgqUpjk45s5jBup7ujj3FbyNqPMwMo/sgA4
VXE/Aa60Mdg69KJQoYGa1O/sKg9enAnRyzP8u2Rm7dmZ0a9+7AM6FZ1j2rBPByLFv+KLRXmqFWvh
js31isG73Hs2axgerRvHG49dnH6y6auOo6mCqzfUBQkPDKImJ5YNZBR6I/CfQ5V3QX2mQ3oNlvW0
NC6Ayuon6hShm9nSPQgEOMP29KntImsnCwu7N+G2TWaie7qyvE8g22wGWPZsXuorgdt4n9v8yjqD
7IbHeZgwmoR3O1E0VWoYR5uq6D4SFdQbBuRwOSwlGwPGMMSYqDn2VqnnFb0zGOThn4uaIlaAkaVR
9nseKuE1FRoiv/Ldm7YxgKHk0V0zSMRs6syAzR8G1qQb227Gr8ivUkC1TT1996Is/HWVx/4rpgG8
UOHYPuR+CG42i2ruo8nHoeA3UcshJ3M6+C3KK57yMRXudqykCdXY5ci6yL0unjGoBqz6+XfXed2Y
O7/J/eNcd83Oa7uK66xt9j4485WrUleuuj4xYQVbifHpsijasmfCS5wmMtwKOA79xXMTto/kfxTX
RsXvNF+QvWNPf8MK1+IojrybEpdFsdbNZrBja4fx23rBhUwYinLxwxw0I+ZCU/yUbgbVxR4NBf8n
53hci+qI3xvsTaO6Ld0gkujUtFg6zC5aU+/6b8ydR3PcSJqG/0rHHPa0YAAJJExszBzIIsvQe0kX
REmk4L3Hr98HRaqbRUk93V2z23XpkJpUFpCV5jOvMR5p40BELHvDTA/1skHfLcmtGczOACl/UPrX
ZU9RkZym5VrFL+5Qisw88itEDYs8YT3are2f9TIQyLFamMeARK2QoM+yBwVVUhgx9OtINEgG0UpK
Kp6CQuTYmUgj9rXQL0pXdY5ClSaRQLN0JcPYvc7QELkKdXUErZoDlvEm28/OhsdBkWSOrA+QC7uB
VecIW/+YGXhh1k6mAopADC8JXOt88GP/oUSR9wieXX+ShClKASFaVbRPxvqshIl5akalhYmVP+V+
IXBPx/PFUjWA1hi9BMIQp6f4lt7H1I7mjatqlwJoPl8z0VmWJXAdMIRfBSVJECF4eQ4xHIKZWdP6
DJ1oQXQ2fgYf139ogNHOuxwd6kGjJQj9R4HG1An70DA9bJNd5KcJMXP6niFylPjCAPm5Mb1EgVIE
kyidCI7m5Nznajb0UNNvrbME3ifqWrmSLIgRHHRJHWSeTLq0BbANCb0zQIh1UWshyDrFDuYu99Zp
M1gQl0KRRHOkPzEYVuyPiHoZR7aBiF/v69SOe/o0EUVj8RUDu6UorezYQOljlo4Uow/R0FBnxITa
Rxph1RJgIirAJhLuIf5ph0iJA/qVSUyTJoU6OdYA9QO3DhcuRhBz5CjDe0txkOpnBXGiAt0aFr4H
u0oFnTifuhVLGI0htj893WwzI3zMYsHpUWmP3tiCcMSxOHuwOqHe6gG6hkpZmyda3parJNXcE6Zx
uNfaRgLxLThydRvbQSQH2nnJXXPuJ4Tv6ph3XzTAXcsAzuPnfBD+CZrm+bFs1OQsVayACgTUYDG0
aAd2TrXgprWWcGpIaEWkHCFRZN+gjILVApwLYOh1OGnAumc93stnFAcGGhNmaswiV+/vrD4IP6p6
kJCVhv2x5tTdce3UFUoDQGw8y/6gedV50ydf3CZ1P6SFbZ40ksSbhnMLFaBFiIM6Pz6P3Yh3wugf
hz1G004NmhQ5axV5ziJdWEndnLlOrp0DGNNPzdJXji2JkQ3aZKBG4f4vSiolK/qf9InMzj3Twpy+
Nd5KF0Poclm4vb/MG7P+rIswO4vQ+R1xM0lNSHxddYadsHUdx6PAxkfGc1QGzIWj9ZP4EjI3K6Fg
EEirowckqifoe2iBRHkh9Okt1fKRzIaYxGxwyaZykEAxdJTOpE+qK80RXvD4cUI1eoSNAJtLj7oT
SE856Ww7nJqoKX4O8Ts+qvQiOC5B6Z76rR0/dzldXMtSwk+oGwgElGwAWnrEE8G7iui6pb3xwWzD
fB4GpnNdjXRI6EEHS1uSrjvY9rGYlfRL6wKBQmE+cc9CB7ObyATJBsvZLE/8uLHOo7AVd1bbOaC/
UKEHwVNcxCCJj4XaevipmM3thPJYqmBY8IAJMTaPUkJVNc/MmYSf/6QoNWqeWklfqcHv2dJ85NqL
rj3OFAxfZDcpeOjFpB0iSjHzi5rz3KyfHbSjznmt7LiPIYnIieidBENw1bdmfluwErhl8+pKDxyJ
EZxVaGjQowiFeQ4Q30LvAC+e2U4Q3bhIQ5y5yFEu9Wwqh6hO/2DUXX6BM0mw6kvduu3CjJy0V+0T
meCLpASWMWF+9CO8veMTdTRBXA11j7qSXQTIRpgVHdWyulOG0qVhXHuXNHfFRFBosZmX0TkailQz
ECa5Q1QNlY0QOWvo2PHMULi8j6tO+aA3kb+OYUmANdct/aSrhvzWK7L+Q2j5IB4tgf4/qPgE8EQ0
3nWePSzoDI5Xxdh6n0ozCc9h5KA8kztfEKxqj9kw7jIXXr7QLQ/1PFTdNSzd2x4fj3CANVvro7dy
srRcN+10Y5mU9xZ6rRcXRR0M96agkJEWRb4ME16w5zidBT5NvhiAJKLruX+ijBUNAKWgvJYD3r8N
VajfkRs3Z8i0FseiCOJTLPDsexxgi6U2xN1xpqsDVpdkHk2lAzXBtmfu5Gm5yOMuvxN9HH4NszS5
zRRdnkFmM0/QQTc/+aE+XlaABuZdgKvopGRt4xpkQIQFfE2+chxBf7UP9aYz8LsEMfVEhl5cubpO
mw7ZbCS63UZD5Eb1EK5qpDjMrLq/VGSHgTYYfLibwPkINUeAmvNCCvdRo7h40ZUpFGo/auBj9i1L
2CdiHTUEQk4qpS7bc7K7FnuJrowf4wKl56YqqBVVoLzvHCkxxRZ2BMo7zpLwrAcPcWq5ubaABu6c
9vmIcEmrGQjcNJHOleGPuCQknYA1ChgGjl4w5uojenj6OaJkHb4WmjLjvbSvMaWx5sialvBRigYe
aFU1zK5UKBVE8zjOLp1SitsmQR8oHoS44xhIL8NeK+dVGXRPagmaUYQJNp9IylopcE+sNALFUm+h
Ow3mIXbYbJqM+2Ct2bV1ErplWiI6IRXcDtWeELqJmhotYK/ClttLTUQN3exTLkp7KQ29v3eHobs1
cwPNQxVX0mMP7cUFJyFVHSwOy6XWlvJxwBntwvVqbSVGN7zgXqwfocnp+NJFxCsj0sk3WPShmgza
Va5bqSN77WGVMtNq3bvOw85Z6mGfnGmy9M6jGuOgw7Sn+NE2tnOncVSUR7KV5qdsCDOi2Rbz2AY8
11dD8bGQdKPkFJ3+9s4pVH1R4myBoYdpPKSsWgUAQgwCroVk1NU97HarwUxKaFWBK47irSIvVbA+
7cRtFar4zqW6pttzvQ6RL5RaMt6Qp+UfwE6FK7Smp7I9VLKncczza2csUIIsGxe0murf0TPDiH2M
NHzK0NlXF2Za1iehb6kQrEo7wKFRtRH+qNIEEYvcoUrUesCRqIo6WBhTMJvjUpnfN1lCjIATzQk0
kW7mIuswS3UbaEgQlosumVrVaJVC3R2jnOJEGp7XfoXJ6ziOq8YZ1E+6UuHTlPYYnjeJetpGnZyP
Ov6QlW53p3mVo6auu9Gi8YYSY3TckKBTpCuO7WEhuzbAtdSF7U+S9yBFaPKwyAsQwmWzOuuBWMLm
Px6sjjVAywWVHkcvnpAxyp+5Lceb2MrTM6MuGw37TkraNZyq6ySR7k1WFdFyAgLiZFK0lOdqr0Rt
m5LmipKHI3CEULgkazoqXHle4gH4CWvzFPxHhJIzRaWWHgwaSbJuP4dkPFAoFWBMh6mh6mdalClP
XLCINil1hdFb27ZDedyhyVQcqtB2KWNJq0Byv6nyz0bS+esxVbOzAhW5K9+q20UnGvlFTaqinSX9
CIIw9A3/ceSKfZT0SwhAMSa6SGsddW3fLW9VHRURUCFp/4AZMggdrYLty6TU6tNodkgxenUM8oxv
tQWJAWzwsqFzax2BjDafw8iX6uHYu2pyJKJwwqbmuCPAaHfrx6YX4wTWiqJ8xrLSTzPHCM5zlAJh
IeqjvLRMV9jHXLFWDcqI7VqhcHHaihqF2hIqb4lsV5/fKUGYXuu6Kj9QykSyia+yUU9So7UoOvaC
GlaRj8oJfnDVHcW09Kws0d+kJ+VMTGJXXBBImTdKPqCZB9QwtvhZE2Je4skrNCDVRaMKEkzLD0yQ
VAPIicYznWVDdeioqKL0c62Y/S0QWf+EGNakmOIWLmWUUcm/OGrfkb2aiPt14BxBQ0EiXej0EckI
4Eti3dOVydcKOYSnVhWDmEH6rU79bmCS8W6n31KknktbRJUG7qXIy0CRy0dkBnRvDJaGyocdGoi1
rEohkGgLYfilM4lwBJhUntVb6vk4ztF4SC+7xgoeurQLTtpGL67VLBc0Y7SPiVooF2lZJg9pYBsU
nGz1EFxAwIoeG2NWwrRFv74O0HFoKVGcJkTzBgSDyP8g7LjP5nDKPYJeoQan0pkIfQkNkFWd5Wio
0iQzwNjEGdqrhryfvmO8g5GKnKPghUNqiBA+GjKeHX+sUGs81TIc63DPxLUTjeLzIUjMUwnK/ajl
9yjie+15VGrpesgqf13VNYDIHHYwN1RAz6ZSbzjn2vkIeRfhlKQdbnhVtk8NeO6WMp55kXlCUqip
He2KN0Ux10TFFz8LeE7UWBWAPqVPLbBVB+0rOqkaBjyc4JSqUhQDXEvr5aEi2uReKpQhoQSyvPra
XBqxFTpUa2SGcqJRY7KbK1fI8o4jTj+puxKoSj7gC+5edyaFUyvTm6c4wYsSZ3V3EZPcBZSGItZk
BJhdOw78tqkBHCTOMWER+FUrsvXP1tg2F1HnFfFhp/mQH8zRQF0GLTMSPISgaEO5Y9BDIxMGUid4
haL3AtA8k9L6ICFCU8CTFX4iKqIkaA0g7U/l2A9u6sLm2EB5BJkPoH24QIwKDroykqN3iJxitRhN
yplHvtsBd4xtP/wKAj0+wqWImCCZWrr4fqnXSdxBZIHWDYwf4HntzWpfx0sWYaFohEug98vMTx18
svtRrPGJjc/TWvlYUKK+h5Krn7T8cUYsEzzB36lWbo+63eEIgHfuqKZ/nedEOKEnq1s4ZuZcR8Fv
gZCs8RUZGfEcNmZ5z1mrnyVe13+wy3jgq/ZU57Ye1BKbARrLIUpN8OOIMtH7B7fY4gMrza/4TkEU
HJX4DrNx2K+jbtcnWuVlxonEypsMn1gaQ1Na7OFnchH/uAwyDVqvh2EHhN7oGlajjRO01w7o8KXx
Xarl0bmFQfI55yERnuWEeDfBipq3ekw1UlGMdk5JBtSewpK+CEVHSqOWCT0CaQczNwbFfQg/hMIQ
7Vegxqk/oj1SaqvS1MQdsjD44tSocRBzRAmC20FN0SodJkQclNbDEmQd/1SHT2tSf5zBH0yuhByt
i2EIuk8FGiXYK+sFkiV2Z18LNYI/3gHDvVYDLbmRoDpvUerucbzyzM8jXmQf26xOiZp8DJ3tOn/q
G7s+dmQbfyxHn3JBO1CbKRt0b8rWamfYdXdLqidgfW3XoELDcf1QJdDOIXb04X2ByNNVR229BzIX
Rw+xkSWfqKJhjGFzYlsl4ilDVzdwjBUK07lvGlekrHQzGz2xFy0MCWCIpdOsRrbT9QhlwjzEIapa
oVDhXbhpSXNRB7WZqra2yCJ8HPLRyBZRiWx4qlX5eWE7+PV4bnE3oK90VlsJ9NcYruQKzYmY6FdL
Fk0TdAMnlKmf50nesgfr9DQtEtgqZmfGx7aixZ8QrrKotibOXBpGck/lHVfNmgbKMjLS7oI6znAG
dLegCILIrg1bfWEpQUqJ0GkRACrTFHo0Gl3Y02KV6AExXvDO6arLsF/hgM5PuqiGi943A2ymknrp
MevXeeB8QYC9zb3xLixi5QYdL29O/VYunE5AGTdqVaUol6PuMqUxFHQ8fr32+gtKPd3CaewRL27s
dC3I8LekGhCqh6i80fK4IOYYYKNkWGDdijhwHn1Hs7+aCAg9ONNTUEtp4qME7YRHLqyeMhNsqIUU
houZBMKkABmGVY92xWlG124W4YKLzq30l2EnM8y4ImTfBpYNp0QHncZtlplKHAGKK8qWrVog6oID
KDFHQGB2YnvacK04nYaBUJhRIxiGWyqYFvSacaDpwHUvzknxIkko6nsT/8KmWCfE+CloDFo+5Wg7
q9QM+8coGWI8c7Bl+UC4S5USbYBlAARGzkDA88q10YkbF/VTjtMQs5YwlwktaAUkhYS/OfebgvZV
bTdXkrqliXDMoJ7Wfhh9zdDNuE3Tsl32YnAvC6dAHqhE5HyR1KFBpmmaz5pdThUDV6b3orcJKfHE
WBlUR4BVELgdQnCnREtBxrhNGltZIMmOkKWvy/LSK3ptLTEqP9YiVvFhiuTmoWEFypmozfDIsgLs
/+oGAYMGZEOAVjEkEpnqIaXHOIQGF+L6ROeXrChXGlqWA5WCK0NiCWrISLkwfPEpr5MW+RidsgQv
ZkY3cHbw39a84SZ1g1uB+spRKz30tulDLAWB6rHs/Oi0itDHCApfRQE2McHko2klra7/LBDzm6lj
Ez06IbYsYHpc/0OLSS6g7xgvTGog1RE+3pTGlEABPqLqxmmrpcbnAGb6IjNwfHKIf46cENjv6CfD
bZW29YKtEM9C6tl0mtSm+hpFGOPamSdvx0IbkaJgdQoDx3Js5+wTNUyTyzFMB6hcNCSGtrJwQEZU
Bg5E1UIkL6VyYiPHcVzS9T7keopmlGfLue0FyjylvnVbtX2+gnFanQa+TlZLwRGhcNj94iuUOczI
4bJc9jgoHLHhgnmrNNhSlWFTXqpJrl8iPRhYR/DWlPvWHar62AdM/wEpcncl45gC9X+j1RGGoYgH
Oo4dnJhiKmf30o0/Rg0erNSFCaHTsFYuEdqtbiFQoF5qs7IeNDEU14b0xZmptMTLb1GqrzCwd/4k
7/76R+xK/g/AhL8HpH15Qu85m/jaV6A06rvsO7TtH/qljVHLTwf6g+BbEjCgcVu6opuH2tDGf2+M
eF1jEPX0/M9/6Bosax0KNrqgguKZCv4vzlKMbzc/tqwD2FhCI481VDC4OsDXbbDxz2bh91/we+jx
9+P83gs8b+jxyydeAFIrUOGdJkHg8TJNAlBiwEAvCM03k2CrB0yQLgUAYwEZ3d67SQBMDcLZ3Hke
7AOdNMuZANPWizfN28XgTGR9fmpJgKIvQOz9WgsWVj+m2HVLaPIA1V6ScWGDKleBfm9vCeNAlagV
mQKHdWFtDIH2axromRu2YL/uuC3A0GsowwgT+6NpRqZ1/2ZbWM6BIFDTLeKrDawZaPF+TYTBmQak
eqezASA2xkqqLQ3HAHKtaehkvJ0E80BToe7BZjCmH05OT3/LJHxBJLCexEI8XDC2dDq09+yMn9wR
70b47Y4QKHtgtIvjLDod0/n43TpgdZhgx9WJjQFo/m+agvVTEqSzgB5l8KXemoLXDfFe4uQnE/Fu
nDcToR2wGWw8kDQL6R7+vLUWbHGAgIiwpLqvG4LvR9O+Y+v82WmYCAiqqnL86ZyAhqOy8d9sCYRg
bNTHYetohMjQCwgp/pYt8e57/C1m0HRp73ouCAgaDqKDhlQ38unvLgnzQKcSaqhIrkt2xKTFvmdz
QMiA6s/O06AfAF+WqMfDb5kYLD9YC7ALSJamq5Jf2tN52Plo0A8slgJhJFQaiDsWh+7bPaHxY2bg
G5ln/6bh9Yh8z3f6s2eD0A9YBJpwbJ2k2dT07XmwJaE05giTxaLB6ptYfnu4L0iENs/1Yq75a7L3
J/IqQewkkLyaKsjfWItv1gPekfi5GEJaxFdEaxNzcc/mweLb2XESNO5LCwISFpnAvSxd8JZvJ4FI
erMI9u9UEJbY+Zokq0QHgESCNEIlgXwfNmEfSumOqBrtDv67h1cE5qa77gNdZ8NbwDlUDdzJC0X3
7RKQ7INNqrmflySlj11vBg36p8Y6n2oHjPb+ZrBIIJggrEf2tbhAIvyS2e1wGsoD3nGKhHSCJkEJ
fOsg4FbAK4cdQuHBccRGIHC/TkOdBHDXhSCsA3jblOwEuaIqNoWDN1vBtg9g6kGAnyZg/05EEjv4
+t/5GP3p+IDdQMmOhFE1LXByDpHQm0lwOBRZKASUr9nD35VO/zR3EKauvdT//vp24F60+ZZhcQux
UTtgab2ZBAorEMa5giaS9+tC2bPtgMznSwj71yeBSJGiCsKgLHoV9onYngTbOnAs1geSneb0h/2r
KhC37XwkkCbSnaWyTnSASMX0km8WwpRJU05AcUIY3zQx9msh8MS7ZgyUWykomxZXw6Q/4OjvgkTn
wDEpvgmmQOpTLr13kfKUSf9HMgbB9UBWIC2LA9LaviPJGFREGqZbkqPT3KhI7NdamHK6ncNF9cBG
XQVKmeZshGC2rwdLHrBPCCAormy6US+ByZuW3eY++kFT7v+rHfV6Te66KQR5MieDplM1AME15SJv
z4Upr5o0RajgsG+AIe3bnqAYvnPqQAotsVEEQ0aWPF2T22vBNg4MwQ2iq6gtTJ3J/VsLZNA73xDk
TyigTC032lGS5bC1Eiz7gP/tIO5DRZo0Y1K93q9TgVLPpCnDQ/31UIF4ifYmW4uiEpcEX/b7STBU
S6UZRT3pVUZnvybh9VTYudhqHqimNvUf0BEifJwC0bfHAjvCpCgPmRFBnxfNoP2ah6lBS9C743Kg
H2U6Ak0wCYrmtRH9Zhos7YBSNHmWSehIaU3fxxrjj1TT/mwuRX+Wg5FrwpYvkvvf9SAsDk3ODqxf
97C6RLr/clrtcDCoBwZdWWICIkOd42E7fqa28ja23sM52CTVxq6IBWEfEBVOcYCENzV931vnAiAe
0rW/0In6A3HVr2CnIz+InzZYqOC5euNb8W9/4dvF8P0ArwCgCeWj0cTe+sW7IX9+GfqlrTf9/V9b
SftGEfHND78pJG4+5/Wfv77g9x+99Vnf3urb/1wEz+W6/IKI5gaF9PqYF+sEPNW/lYTb/JPp4//5
j63HfXMm/u74ZZOuv0B3/JHqHBcjgedv7/wXP6Kq1sm3YabJf0l0dx32MPDX5dthX+qKuw67WJfD
Ol2/Hfi1vbvzyEHy05nmdp2gd7t+xGqdJM0v/4UizP/8crqu/CTYmiHKpVMUveunnK7LFLxitD1J
L6XtncdmK8TvBt6c67sOfLaOoNM8dc/P+bcZ2BwEL22pXUc/Xz/5w4+VG1+C9l0/4BLluGprXl5T
ol0Hvmqemi/+M5oUb6fltSq5++BpuP68PfAmqd914Jt1CDUKIditsV+abLuOfQtfL9g6sF6r9bsO
fLdOgviXi/VT8/apXxOaXQe/r+t1+aND/BXQuuv4j89V/cvhc+qt462nf6nc7jr6+ZrDnAOr3vaE
egXc7Tr6vAkZvX773L9mDjuPnW3tyl8ho7uOy8W/TtbpL+v06ZeL4Ev2mW93WcX8tdp+j1cE1s6f
93uBAPnmKx541485DxAl2g4HpsFfkEO7Do7ZSP5zV7EdI6XZ+glt3s3XsUZ8+pfFun2Og7ffxeZF
NoXbXV/kgk+Yvup3o08NMzKSXUc/X6fTPH0baHMN/tqN23nwZ49ocj1s7QpmZnr2/0AwOXvGOPT7
J59Snl2ffPbrfpsFWyf0y9NPcItdP+LfSpfvuEaPfH9d10H1nTj6b4DVXV9hc8+sEUh5tzp/w4jv
+gkrroKfjv8fWEJ3z2wt732MTx1MF6DPd/+Sz9ZPzM+3cabdhVYIXXogCRPsXRUCjPu3H/8sc/tR
JvmrKP/3+eU3/suP/tl28jz9xpf4eV3+638BAAD//w==</cx:binary>
              </cx:geoCache>
            </cx:geography>
          </cx:layoutPr>
        </cx:series>
      </cx:plotAreaRegion>
    </cx:plotArea>
    <cx:legend pos="t" align="ctr" overlay="0">
      <cx:spPr>
        <a:noFill/>
      </cx:spPr>
      <cx:txPr>
        <a:bodyPr vertOverflow="overflow" horzOverflow="overflow" wrap="square" lIns="0" tIns="0" rIns="0" bIns="0"/>
        <a:lstStyle/>
        <a:p>
          <a:pPr algn="ctr" rtl="0">
            <a:defRPr sz="2500" b="0" i="0">
              <a:solidFill>
                <a:schemeClr val="bg1"/>
              </a:solidFill>
              <a:latin typeface="Bahnschrift SemiBold Condensed" panose="020B0502040204020203" pitchFamily="34" charset="0"/>
              <a:ea typeface="Bahnschrift SemiBold Condensed" panose="020B0502040204020203" pitchFamily="34" charset="0"/>
              <a:cs typeface="Bahnschrift SemiBold Condensed" panose="020B0502040204020203" pitchFamily="34" charset="0"/>
            </a:defRPr>
          </a:pPr>
          <a:endParaRPr lang="en-IN" sz="2500">
            <a:solidFill>
              <a:schemeClr val="bg1"/>
            </a:solidFill>
            <a:latin typeface="Bahnschrift SemiBold Condensed" panose="020B0502040204020203" pitchFamily="34" charset="0"/>
          </a:endParaRPr>
        </a:p>
      </cx:txPr>
    </cx:legend>
  </cx:chart>
  <cx:spPr>
    <a:solidFill>
      <a:schemeClr val="accent2"/>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hyperlink" Target="https://commons.wikimedia.org/wiki/File:Breezeicons-actions-22-dashboard-show.svg" TargetMode="External"/><Relationship Id="rId2" Type="http://schemas.openxmlformats.org/officeDocument/2006/relationships/image" Target="../media/image2.png"/><Relationship Id="rId1" Type="http://schemas.openxmlformats.org/officeDocument/2006/relationships/hyperlink" Target="#DASHBOARD!A1"/></Relationships>
</file>

<file path=xl/drawings/_rels/drawing2.xml.rels><?xml version="1.0" encoding="UTF-8" standalone="yes"?>
<Relationships xmlns="http://schemas.openxmlformats.org/package/2006/relationships"><Relationship Id="rId8" Type="http://schemas.openxmlformats.org/officeDocument/2006/relationships/image" Target="../media/image9.svg"/><Relationship Id="rId13" Type="http://schemas.openxmlformats.org/officeDocument/2006/relationships/image" Target="../media/image14.png"/><Relationship Id="rId18" Type="http://schemas.openxmlformats.org/officeDocument/2006/relationships/hyperlink" Target="https://freesvg.org/up-arrow-icon-vector-image" TargetMode="External"/><Relationship Id="rId26" Type="http://schemas.openxmlformats.org/officeDocument/2006/relationships/image" Target="../media/image18.svg"/><Relationship Id="rId39" Type="http://schemas.openxmlformats.org/officeDocument/2006/relationships/image" Target="../media/image30.svg"/><Relationship Id="rId3" Type="http://schemas.openxmlformats.org/officeDocument/2006/relationships/image" Target="../media/image4.png"/><Relationship Id="rId21" Type="http://schemas.openxmlformats.org/officeDocument/2006/relationships/chart" Target="../charts/chart5.xml"/><Relationship Id="rId34" Type="http://schemas.openxmlformats.org/officeDocument/2006/relationships/image" Target="../media/image26.svg"/><Relationship Id="rId7" Type="http://schemas.openxmlformats.org/officeDocument/2006/relationships/image" Target="../media/image8.png"/><Relationship Id="rId12" Type="http://schemas.openxmlformats.org/officeDocument/2006/relationships/image" Target="../media/image13.svg"/><Relationship Id="rId17" Type="http://schemas.openxmlformats.org/officeDocument/2006/relationships/image" Target="../media/image16.png"/><Relationship Id="rId25" Type="http://schemas.openxmlformats.org/officeDocument/2006/relationships/image" Target="../media/image17.png"/><Relationship Id="rId33" Type="http://schemas.openxmlformats.org/officeDocument/2006/relationships/image" Target="../media/image25.png"/><Relationship Id="rId38" Type="http://schemas.openxmlformats.org/officeDocument/2006/relationships/image" Target="../media/image29.png"/><Relationship Id="rId2" Type="http://schemas.openxmlformats.org/officeDocument/2006/relationships/chart" Target="../charts/chart2.xml"/><Relationship Id="rId16" Type="http://schemas.openxmlformats.org/officeDocument/2006/relationships/hyperlink" Target="#DASHBOARD!A1"/><Relationship Id="rId20" Type="http://schemas.openxmlformats.org/officeDocument/2006/relationships/chart" Target="../charts/chart4.xml"/><Relationship Id="rId29" Type="http://schemas.openxmlformats.org/officeDocument/2006/relationships/image" Target="../media/image21.png"/><Relationship Id="rId41" Type="http://schemas.openxmlformats.org/officeDocument/2006/relationships/image" Target="../media/image32.svg"/><Relationship Id="rId1" Type="http://schemas.openxmlformats.org/officeDocument/2006/relationships/chart" Target="../charts/chart1.xml"/><Relationship Id="rId6" Type="http://schemas.openxmlformats.org/officeDocument/2006/relationships/image" Target="../media/image7.svg"/><Relationship Id="rId11" Type="http://schemas.openxmlformats.org/officeDocument/2006/relationships/image" Target="../media/image12.png"/><Relationship Id="rId24" Type="http://schemas.openxmlformats.org/officeDocument/2006/relationships/chart" Target="../charts/chart8.xml"/><Relationship Id="rId32" Type="http://schemas.openxmlformats.org/officeDocument/2006/relationships/image" Target="../media/image24.svg"/><Relationship Id="rId37" Type="http://schemas.openxmlformats.org/officeDocument/2006/relationships/hyperlink" Target="#' LITERACY'!A1"/><Relationship Id="rId40" Type="http://schemas.openxmlformats.org/officeDocument/2006/relationships/image" Target="../media/image31.png"/><Relationship Id="rId5" Type="http://schemas.openxmlformats.org/officeDocument/2006/relationships/image" Target="../media/image6.png"/><Relationship Id="rId15" Type="http://schemas.microsoft.com/office/2014/relationships/chartEx" Target="../charts/chartEx1.xml"/><Relationship Id="rId23" Type="http://schemas.openxmlformats.org/officeDocument/2006/relationships/chart" Target="../charts/chart7.xml"/><Relationship Id="rId28" Type="http://schemas.openxmlformats.org/officeDocument/2006/relationships/image" Target="../media/image20.svg"/><Relationship Id="rId36" Type="http://schemas.openxmlformats.org/officeDocument/2006/relationships/image" Target="../media/image28.svg"/><Relationship Id="rId10" Type="http://schemas.openxmlformats.org/officeDocument/2006/relationships/image" Target="../media/image11.svg"/><Relationship Id="rId19" Type="http://schemas.openxmlformats.org/officeDocument/2006/relationships/chart" Target="../charts/chart3.xml"/><Relationship Id="rId31" Type="http://schemas.openxmlformats.org/officeDocument/2006/relationships/image" Target="../media/image23.png"/><Relationship Id="rId4" Type="http://schemas.openxmlformats.org/officeDocument/2006/relationships/image" Target="../media/image5.svg"/><Relationship Id="rId9" Type="http://schemas.openxmlformats.org/officeDocument/2006/relationships/image" Target="../media/image10.png"/><Relationship Id="rId14" Type="http://schemas.openxmlformats.org/officeDocument/2006/relationships/image" Target="../media/image15.svg"/><Relationship Id="rId22" Type="http://schemas.openxmlformats.org/officeDocument/2006/relationships/chart" Target="../charts/chart6.xml"/><Relationship Id="rId27" Type="http://schemas.openxmlformats.org/officeDocument/2006/relationships/image" Target="../media/image19.png"/><Relationship Id="rId30" Type="http://schemas.openxmlformats.org/officeDocument/2006/relationships/image" Target="../media/image22.svg"/><Relationship Id="rId35"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hyperlink" Target="#DASHBOARD!A1"/><Relationship Id="rId13" Type="http://schemas.microsoft.com/office/2014/relationships/chartEx" Target="../charts/chartEx2.xml"/><Relationship Id="rId18" Type="http://schemas.openxmlformats.org/officeDocument/2006/relationships/image" Target="../media/image10.png"/><Relationship Id="rId3" Type="http://schemas.openxmlformats.org/officeDocument/2006/relationships/image" Target="../media/image17.png"/><Relationship Id="rId21" Type="http://schemas.openxmlformats.org/officeDocument/2006/relationships/image" Target="../media/image9.svg"/><Relationship Id="rId7" Type="http://schemas.openxmlformats.org/officeDocument/2006/relationships/hyperlink" Target="#' LITERACY'!A1"/><Relationship Id="rId12" Type="http://schemas.openxmlformats.org/officeDocument/2006/relationships/image" Target="../media/image32.svg"/><Relationship Id="rId17" Type="http://schemas.openxmlformats.org/officeDocument/2006/relationships/image" Target="../media/image7.svg"/><Relationship Id="rId2" Type="http://schemas.openxmlformats.org/officeDocument/2006/relationships/chart" Target="../charts/chart10.xml"/><Relationship Id="rId16" Type="http://schemas.openxmlformats.org/officeDocument/2006/relationships/image" Target="../media/image6.png"/><Relationship Id="rId20" Type="http://schemas.openxmlformats.org/officeDocument/2006/relationships/image" Target="../media/image8.png"/><Relationship Id="rId1" Type="http://schemas.openxmlformats.org/officeDocument/2006/relationships/chart" Target="../charts/chart9.xml"/><Relationship Id="rId6" Type="http://schemas.openxmlformats.org/officeDocument/2006/relationships/image" Target="../media/image24.svg"/><Relationship Id="rId11" Type="http://schemas.openxmlformats.org/officeDocument/2006/relationships/image" Target="../media/image31.png"/><Relationship Id="rId5" Type="http://schemas.openxmlformats.org/officeDocument/2006/relationships/image" Target="../media/image23.png"/><Relationship Id="rId15" Type="http://schemas.openxmlformats.org/officeDocument/2006/relationships/chart" Target="../charts/chart12.xml"/><Relationship Id="rId10" Type="http://schemas.openxmlformats.org/officeDocument/2006/relationships/image" Target="../media/image30.svg"/><Relationship Id="rId19" Type="http://schemas.openxmlformats.org/officeDocument/2006/relationships/image" Target="../media/image11.svg"/><Relationship Id="rId4" Type="http://schemas.openxmlformats.org/officeDocument/2006/relationships/image" Target="../media/image18.svg"/><Relationship Id="rId9" Type="http://schemas.openxmlformats.org/officeDocument/2006/relationships/image" Target="../media/image29.png"/><Relationship Id="rId14" Type="http://schemas.openxmlformats.org/officeDocument/2006/relationships/chart" Target="../charts/chart11.xml"/><Relationship Id="rId22"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24</xdr:col>
      <xdr:colOff>500062</xdr:colOff>
      <xdr:row>3</xdr:row>
      <xdr:rowOff>127000</xdr:rowOff>
    </xdr:to>
    <xdr:sp macro="" textlink="">
      <xdr:nvSpPr>
        <xdr:cNvPr id="2" name="Rectangle 1">
          <a:extLst>
            <a:ext uri="{FF2B5EF4-FFF2-40B4-BE49-F238E27FC236}">
              <a16:creationId xmlns:a16="http://schemas.microsoft.com/office/drawing/2014/main" id="{4A0740EE-9413-4414-8159-F104480E9C68}"/>
            </a:ext>
          </a:extLst>
        </xdr:cNvPr>
        <xdr:cNvSpPr/>
      </xdr:nvSpPr>
      <xdr:spPr>
        <a:xfrm>
          <a:off x="0" y="0"/>
          <a:ext cx="15168562" cy="674688"/>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87311</xdr:colOff>
      <xdr:row>11</xdr:row>
      <xdr:rowOff>63501</xdr:rowOff>
    </xdr:from>
    <xdr:to>
      <xdr:col>9</xdr:col>
      <xdr:colOff>500062</xdr:colOff>
      <xdr:row>29</xdr:row>
      <xdr:rowOff>39687</xdr:rowOff>
    </xdr:to>
    <xdr:sp macro="" textlink="">
      <xdr:nvSpPr>
        <xdr:cNvPr id="3" name="Rectangle: Rounded Corners 2">
          <a:extLst>
            <a:ext uri="{FF2B5EF4-FFF2-40B4-BE49-F238E27FC236}">
              <a16:creationId xmlns:a16="http://schemas.microsoft.com/office/drawing/2014/main" id="{18652B96-FAEA-49E6-BC1E-38F465A8160C}"/>
            </a:ext>
          </a:extLst>
        </xdr:cNvPr>
        <xdr:cNvSpPr/>
      </xdr:nvSpPr>
      <xdr:spPr>
        <a:xfrm>
          <a:off x="698499" y="2071689"/>
          <a:ext cx="5302251" cy="3262311"/>
        </a:xfrm>
        <a:prstGeom prst="round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200">
              <a:latin typeface="Microsoft Himalaya" panose="01010100010101010101" pitchFamily="2" charset="0"/>
              <a:ea typeface="Microsoft Himalaya" panose="01010100010101010101" pitchFamily="2" charset="0"/>
              <a:cs typeface="Microsoft Himalaya" panose="01010100010101010101" pitchFamily="2" charset="0"/>
            </a:rPr>
            <a:t>OBJECTIVES :</a:t>
          </a:r>
        </a:p>
        <a:p>
          <a:pPr algn="l"/>
          <a:endParaRPr lang="en-IN" sz="2200">
            <a:latin typeface="Microsoft Himalaya" panose="01010100010101010101" pitchFamily="2" charset="0"/>
            <a:ea typeface="Microsoft Himalaya" panose="01010100010101010101" pitchFamily="2" charset="0"/>
            <a:cs typeface="Microsoft Himalaya" panose="01010100010101010101" pitchFamily="2" charset="0"/>
          </a:endParaRPr>
        </a:p>
        <a:p>
          <a:pPr algn="l"/>
          <a:r>
            <a:rPr lang="en-IN" sz="2200">
              <a:latin typeface="Microsoft Himalaya" panose="01010100010101010101" pitchFamily="2" charset="0"/>
              <a:ea typeface="Microsoft Himalaya" panose="01010100010101010101" pitchFamily="2" charset="0"/>
              <a:cs typeface="Microsoft Himalaya" panose="01010100010101010101" pitchFamily="2" charset="0"/>
            </a:rPr>
            <a:t>1.</a:t>
          </a:r>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POPULATION OF ADULTS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2.POPULATION OF INFANTS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3.POPULATION OF ADULTS AMONG STATES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4.POPULATION OF INFANTS AMONG STATES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5.SEX RATIO BETWEEN 2001 AND 2011</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6. LITERACY RATE BETWEEN 2001 AND 2011</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7.LITERATES V/S ILLITERATES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8.MALE V/S FEMALES LITERATES V/S ILLITERATES</a:t>
          </a:r>
        </a:p>
        <a:p>
          <a:pPr algn="l"/>
          <a:endParaRPr lang="en-IN" sz="1100" baseline="0"/>
        </a:p>
        <a:p>
          <a:pPr algn="l"/>
          <a:endParaRPr lang="en-IN" sz="1100" baseline="0"/>
        </a:p>
      </xdr:txBody>
    </xdr:sp>
    <xdr:clientData/>
  </xdr:twoCellAnchor>
  <xdr:twoCellAnchor>
    <xdr:from>
      <xdr:col>1</xdr:col>
      <xdr:colOff>539750</xdr:colOff>
      <xdr:row>0</xdr:row>
      <xdr:rowOff>79375</xdr:rowOff>
    </xdr:from>
    <xdr:to>
      <xdr:col>23</xdr:col>
      <xdr:colOff>127000</xdr:colOff>
      <xdr:row>4</xdr:row>
      <xdr:rowOff>63500</xdr:rowOff>
    </xdr:to>
    <xdr:sp macro="" textlink="">
      <xdr:nvSpPr>
        <xdr:cNvPr id="8" name="TextBox 7">
          <a:extLst>
            <a:ext uri="{FF2B5EF4-FFF2-40B4-BE49-F238E27FC236}">
              <a16:creationId xmlns:a16="http://schemas.microsoft.com/office/drawing/2014/main" id="{338E0735-E779-41A8-93FA-78023766F8FF}"/>
            </a:ext>
          </a:extLst>
        </xdr:cNvPr>
        <xdr:cNvSpPr txBox="1"/>
      </xdr:nvSpPr>
      <xdr:spPr>
        <a:xfrm>
          <a:off x="1150938" y="79375"/>
          <a:ext cx="13033375" cy="714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0" b="1">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POPULATION OF INDIA</a:t>
          </a:r>
          <a:r>
            <a:rPr lang="en-IN" sz="4000" b="1" baseline="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 </a:t>
          </a:r>
          <a:endParaRPr lang="en-IN" sz="4000" b="1">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xdr:txBody>
    </xdr:sp>
    <xdr:clientData/>
  </xdr:twoCellAnchor>
  <xdr:twoCellAnchor>
    <xdr:from>
      <xdr:col>11</xdr:col>
      <xdr:colOff>563562</xdr:colOff>
      <xdr:row>12</xdr:row>
      <xdr:rowOff>111125</xdr:rowOff>
    </xdr:from>
    <xdr:to>
      <xdr:col>17</xdr:col>
      <xdr:colOff>142875</xdr:colOff>
      <xdr:row>28</xdr:row>
      <xdr:rowOff>174625</xdr:rowOff>
    </xdr:to>
    <xdr:sp macro="" textlink="">
      <xdr:nvSpPr>
        <xdr:cNvPr id="9" name="TextBox 8">
          <a:extLst>
            <a:ext uri="{FF2B5EF4-FFF2-40B4-BE49-F238E27FC236}">
              <a16:creationId xmlns:a16="http://schemas.microsoft.com/office/drawing/2014/main" id="{E892FEA8-B6E3-4B0C-A746-4038ACB866AF}"/>
            </a:ext>
          </a:extLst>
        </xdr:cNvPr>
        <xdr:cNvSpPr txBox="1"/>
      </xdr:nvSpPr>
      <xdr:spPr>
        <a:xfrm>
          <a:off x="7286625" y="2301875"/>
          <a:ext cx="3246438" cy="2984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2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a:p>
          <a:endParaRPr lang="en-IN" sz="2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xdr:txBody>
    </xdr:sp>
    <xdr:clientData/>
  </xdr:twoCellAnchor>
  <xdr:twoCellAnchor editAs="oneCell">
    <xdr:from>
      <xdr:col>19</xdr:col>
      <xdr:colOff>457200</xdr:colOff>
      <xdr:row>15</xdr:row>
      <xdr:rowOff>95250</xdr:rowOff>
    </xdr:from>
    <xdr:to>
      <xdr:col>22</xdr:col>
      <xdr:colOff>36514</xdr:colOff>
      <xdr:row>23</xdr:row>
      <xdr:rowOff>47626</xdr:rowOff>
    </xdr:to>
    <xdr:pic>
      <xdr:nvPicPr>
        <xdr:cNvPr id="5" name="Picture 4">
          <a:hlinkClick xmlns:r="http://schemas.openxmlformats.org/officeDocument/2006/relationships" r:id="rId1" tooltip="DASHBOARD"/>
          <a:extLst>
            <a:ext uri="{FF2B5EF4-FFF2-40B4-BE49-F238E27FC236}">
              <a16:creationId xmlns:a16="http://schemas.microsoft.com/office/drawing/2014/main" id="{6E548ED1-089A-47BB-B0EC-F7A2E70B084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837473B0-CC2E-450A-ABE3-18F120FF3D39}">
              <a1611:picAttrSrcUrl xmlns:a1611="http://schemas.microsoft.com/office/drawing/2016/11/main" r:id="rId3"/>
            </a:ext>
          </a:extLst>
        </a:blip>
        <a:srcRect/>
        <a:stretch/>
      </xdr:blipFill>
      <xdr:spPr>
        <a:xfrm>
          <a:off x="12039600" y="2809875"/>
          <a:ext cx="1408114" cy="1400176"/>
        </a:xfrm>
        <a:prstGeom prst="rect">
          <a:avLst/>
        </a:prstGeom>
        <a:solidFill>
          <a:schemeClr val="bg1"/>
        </a:solidFill>
      </xdr:spPr>
    </xdr:pic>
    <xdr:clientData/>
  </xdr:twoCellAnchor>
  <xdr:twoCellAnchor>
    <xdr:from>
      <xdr:col>19</xdr:col>
      <xdr:colOff>295275</xdr:colOff>
      <xdr:row>12</xdr:row>
      <xdr:rowOff>133350</xdr:rowOff>
    </xdr:from>
    <xdr:to>
      <xdr:col>22</xdr:col>
      <xdr:colOff>190500</xdr:colOff>
      <xdr:row>15</xdr:row>
      <xdr:rowOff>38100</xdr:rowOff>
    </xdr:to>
    <xdr:sp macro="" textlink="">
      <xdr:nvSpPr>
        <xdr:cNvPr id="7" name="Rectangle: Rounded Corners 6">
          <a:hlinkClick xmlns:r="http://schemas.openxmlformats.org/officeDocument/2006/relationships" r:id="rId1"/>
          <a:extLst>
            <a:ext uri="{FF2B5EF4-FFF2-40B4-BE49-F238E27FC236}">
              <a16:creationId xmlns:a16="http://schemas.microsoft.com/office/drawing/2014/main" id="{85338A5B-580D-D4FF-646F-256DCDB057C0}"/>
            </a:ext>
          </a:extLst>
        </xdr:cNvPr>
        <xdr:cNvSpPr/>
      </xdr:nvSpPr>
      <xdr:spPr>
        <a:xfrm>
          <a:off x="11877675" y="2305050"/>
          <a:ext cx="1724025" cy="447675"/>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a:latin typeface="Times New Roman" panose="02020603050405020304" pitchFamily="18" charset="0"/>
              <a:cs typeface="Times New Roman" panose="02020603050405020304" pitchFamily="18" charset="0"/>
            </a:rPr>
            <a:t>DASHBOARD</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30</xdr:col>
      <xdr:colOff>173325</xdr:colOff>
      <xdr:row>31</xdr:row>
      <xdr:rowOff>83413</xdr:rowOff>
    </xdr:from>
    <xdr:to>
      <xdr:col>33</xdr:col>
      <xdr:colOff>168563</xdr:colOff>
      <xdr:row>37</xdr:row>
      <xdr:rowOff>170727</xdr:rowOff>
    </xdr:to>
    <mc:AlternateContent xmlns:mc="http://schemas.openxmlformats.org/markup-compatibility/2006" xmlns:a14="http://schemas.microsoft.com/office/drawing/2010/main">
      <mc:Choice Requires="a14">
        <xdr:graphicFrame macro="">
          <xdr:nvGraphicFramePr>
            <xdr:cNvPr id="2" name="TRU 1">
              <a:extLst>
                <a:ext uri="{FF2B5EF4-FFF2-40B4-BE49-F238E27FC236}">
                  <a16:creationId xmlns:a16="http://schemas.microsoft.com/office/drawing/2014/main" id="{AAA340FC-1A07-46D4-87F8-64FBBCAC090E}"/>
                </a:ext>
              </a:extLst>
            </xdr:cNvPr>
            <xdr:cNvGraphicFramePr/>
          </xdr:nvGraphicFramePr>
          <xdr:xfrm>
            <a:off x="0" y="0"/>
            <a:ext cx="0" cy="0"/>
          </xdr:xfrm>
          <a:graphic>
            <a:graphicData uri="http://schemas.microsoft.com/office/drawing/2010/slicer">
              <sle:slicer xmlns:sle="http://schemas.microsoft.com/office/drawing/2010/slicer" name="TRU 1"/>
            </a:graphicData>
          </a:graphic>
        </xdr:graphicFrame>
      </mc:Choice>
      <mc:Fallback xmlns="">
        <xdr:sp macro="" textlink="">
          <xdr:nvSpPr>
            <xdr:cNvPr id="0" name=""/>
            <xdr:cNvSpPr>
              <a:spLocks noTextEdit="1"/>
            </xdr:cNvSpPr>
          </xdr:nvSpPr>
          <xdr:spPr>
            <a:xfrm>
              <a:off x="18461325" y="5857680"/>
              <a:ext cx="1824038" cy="120491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179388</xdr:colOff>
      <xdr:row>103</xdr:row>
      <xdr:rowOff>0</xdr:rowOff>
    </xdr:from>
    <xdr:to>
      <xdr:col>11</xdr:col>
      <xdr:colOff>587376</xdr:colOff>
      <xdr:row>123</xdr:row>
      <xdr:rowOff>0</xdr:rowOff>
    </xdr:to>
    <xdr:sp macro="" textlink="">
      <xdr:nvSpPr>
        <xdr:cNvPr id="3" name="Rectangle 2">
          <a:extLst>
            <a:ext uri="{FF2B5EF4-FFF2-40B4-BE49-F238E27FC236}">
              <a16:creationId xmlns:a16="http://schemas.microsoft.com/office/drawing/2014/main" id="{AC4CE88C-AA76-4FA8-BEA2-934F442BCDC8}"/>
            </a:ext>
          </a:extLst>
        </xdr:cNvPr>
        <xdr:cNvSpPr/>
      </xdr:nvSpPr>
      <xdr:spPr>
        <a:xfrm>
          <a:off x="2008188" y="18836640"/>
          <a:ext cx="5284788" cy="365760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393699</xdr:colOff>
      <xdr:row>102</xdr:row>
      <xdr:rowOff>166687</xdr:rowOff>
    </xdr:from>
    <xdr:to>
      <xdr:col>22</xdr:col>
      <xdr:colOff>190500</xdr:colOff>
      <xdr:row>122</xdr:row>
      <xdr:rowOff>166687</xdr:rowOff>
    </xdr:to>
    <xdr:sp macro="" textlink="">
      <xdr:nvSpPr>
        <xdr:cNvPr id="4" name="Rectangle 3">
          <a:extLst>
            <a:ext uri="{FF2B5EF4-FFF2-40B4-BE49-F238E27FC236}">
              <a16:creationId xmlns:a16="http://schemas.microsoft.com/office/drawing/2014/main" id="{2C39B19B-0BB9-4FD2-A010-43B4BF0F728A}"/>
            </a:ext>
          </a:extLst>
        </xdr:cNvPr>
        <xdr:cNvSpPr/>
      </xdr:nvSpPr>
      <xdr:spPr>
        <a:xfrm>
          <a:off x="8318499" y="18820447"/>
          <a:ext cx="5283201" cy="365760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259717</xdr:colOff>
      <xdr:row>107</xdr:row>
      <xdr:rowOff>66040</xdr:rowOff>
    </xdr:from>
    <xdr:to>
      <xdr:col>11</xdr:col>
      <xdr:colOff>436881</xdr:colOff>
      <xdr:row>122</xdr:row>
      <xdr:rowOff>71120</xdr:rowOff>
    </xdr:to>
    <xdr:graphicFrame macro="">
      <xdr:nvGraphicFramePr>
        <xdr:cNvPr id="5" name="Chart 11">
          <a:extLst>
            <a:ext uri="{FF2B5EF4-FFF2-40B4-BE49-F238E27FC236}">
              <a16:creationId xmlns:a16="http://schemas.microsoft.com/office/drawing/2014/main" id="{FC649782-9AE5-4A3F-9CAD-57C24FA5AD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508000</xdr:colOff>
      <xdr:row>106</xdr:row>
      <xdr:rowOff>30479</xdr:rowOff>
    </xdr:from>
    <xdr:to>
      <xdr:col>22</xdr:col>
      <xdr:colOff>101599</xdr:colOff>
      <xdr:row>122</xdr:row>
      <xdr:rowOff>66674</xdr:rowOff>
    </xdr:to>
    <xdr:graphicFrame macro="">
      <xdr:nvGraphicFramePr>
        <xdr:cNvPr id="6" name="Chart 13">
          <a:extLst>
            <a:ext uri="{FF2B5EF4-FFF2-40B4-BE49-F238E27FC236}">
              <a16:creationId xmlns:a16="http://schemas.microsoft.com/office/drawing/2014/main" id="{A4C08270-C573-402D-A272-035F13A28F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22</xdr:col>
      <xdr:colOff>357189</xdr:colOff>
      <xdr:row>105</xdr:row>
      <xdr:rowOff>95250</xdr:rowOff>
    </xdr:from>
    <xdr:to>
      <xdr:col>25</xdr:col>
      <xdr:colOff>352426</xdr:colOff>
      <xdr:row>112</xdr:row>
      <xdr:rowOff>2178</xdr:rowOff>
    </xdr:to>
    <mc:AlternateContent xmlns:mc="http://schemas.openxmlformats.org/markup-compatibility/2006" xmlns:a14="http://schemas.microsoft.com/office/drawing/2010/main">
      <mc:Choice Requires="a14">
        <xdr:graphicFrame macro="">
          <xdr:nvGraphicFramePr>
            <xdr:cNvPr id="7" name="LEVEL 3">
              <a:extLst>
                <a:ext uri="{FF2B5EF4-FFF2-40B4-BE49-F238E27FC236}">
                  <a16:creationId xmlns:a16="http://schemas.microsoft.com/office/drawing/2014/main" id="{2B2C8B4F-10E5-4618-AB9B-92BA517B38ED}"/>
                </a:ext>
              </a:extLst>
            </xdr:cNvPr>
            <xdr:cNvGraphicFramePr/>
          </xdr:nvGraphicFramePr>
          <xdr:xfrm>
            <a:off x="0" y="0"/>
            <a:ext cx="0" cy="0"/>
          </xdr:xfrm>
          <a:graphic>
            <a:graphicData uri="http://schemas.microsoft.com/office/drawing/2010/slicer">
              <sle:slicer xmlns:sle="http://schemas.microsoft.com/office/drawing/2010/slicer" name="LEVEL 3"/>
            </a:graphicData>
          </a:graphic>
        </xdr:graphicFrame>
      </mc:Choice>
      <mc:Fallback xmlns="">
        <xdr:sp macro="" textlink="">
          <xdr:nvSpPr>
            <xdr:cNvPr id="0" name=""/>
            <xdr:cNvSpPr>
              <a:spLocks noTextEdit="1"/>
            </xdr:cNvSpPr>
          </xdr:nvSpPr>
          <xdr:spPr>
            <a:xfrm>
              <a:off x="13768389" y="19653250"/>
              <a:ext cx="1824037" cy="121079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203201</xdr:colOff>
      <xdr:row>89</xdr:row>
      <xdr:rowOff>0</xdr:rowOff>
    </xdr:from>
    <xdr:to>
      <xdr:col>26</xdr:col>
      <xdr:colOff>1</xdr:colOff>
      <xdr:row>100</xdr:row>
      <xdr:rowOff>150812</xdr:rowOff>
    </xdr:to>
    <mc:AlternateContent xmlns:mc="http://schemas.openxmlformats.org/markup-compatibility/2006" xmlns:a14="http://schemas.microsoft.com/office/drawing/2010/main">
      <mc:Choice Requires="a14">
        <xdr:graphicFrame macro="">
          <xdr:nvGraphicFramePr>
            <xdr:cNvPr id="8" name="NAME 2">
              <a:extLst>
                <a:ext uri="{FF2B5EF4-FFF2-40B4-BE49-F238E27FC236}">
                  <a16:creationId xmlns:a16="http://schemas.microsoft.com/office/drawing/2014/main" id="{2CC288E4-98C9-464D-9AA7-4D69D00E3B21}"/>
                </a:ext>
              </a:extLst>
            </xdr:cNvPr>
            <xdr:cNvGraphicFramePr/>
          </xdr:nvGraphicFramePr>
          <xdr:xfrm>
            <a:off x="0" y="0"/>
            <a:ext cx="0" cy="0"/>
          </xdr:xfrm>
          <a:graphic>
            <a:graphicData uri="http://schemas.microsoft.com/office/drawing/2010/slicer">
              <sle:slicer xmlns:sle="http://schemas.microsoft.com/office/drawing/2010/slicer" name="NAME 2"/>
            </a:graphicData>
          </a:graphic>
        </xdr:graphicFrame>
      </mc:Choice>
      <mc:Fallback xmlns="">
        <xdr:sp macro="" textlink="">
          <xdr:nvSpPr>
            <xdr:cNvPr id="0" name=""/>
            <xdr:cNvSpPr>
              <a:spLocks noTextEdit="1"/>
            </xdr:cNvSpPr>
          </xdr:nvSpPr>
          <xdr:spPr>
            <a:xfrm>
              <a:off x="1422401" y="16577733"/>
              <a:ext cx="14427200" cy="219974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1</xdr:colOff>
      <xdr:row>37</xdr:row>
      <xdr:rowOff>45155</xdr:rowOff>
    </xdr:from>
    <xdr:to>
      <xdr:col>20</xdr:col>
      <xdr:colOff>0</xdr:colOff>
      <xdr:row>39</xdr:row>
      <xdr:rowOff>0</xdr:rowOff>
    </xdr:to>
    <xdr:sp macro="" textlink="">
      <xdr:nvSpPr>
        <xdr:cNvPr id="9" name="Rectangle: Rounded Corners 8">
          <a:extLst>
            <a:ext uri="{FF2B5EF4-FFF2-40B4-BE49-F238E27FC236}">
              <a16:creationId xmlns:a16="http://schemas.microsoft.com/office/drawing/2014/main" id="{7AC97380-1DC6-4A35-AF2D-F9F003558D88}"/>
            </a:ext>
          </a:extLst>
        </xdr:cNvPr>
        <xdr:cNvSpPr/>
      </xdr:nvSpPr>
      <xdr:spPr>
        <a:xfrm>
          <a:off x="9144001" y="6811715"/>
          <a:ext cx="3047999" cy="320605"/>
        </a:xfrm>
        <a:prstGeom prst="roundRect">
          <a:avLst>
            <a:gd name="adj" fmla="val 5000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324731</xdr:colOff>
      <xdr:row>104</xdr:row>
      <xdr:rowOff>0</xdr:rowOff>
    </xdr:from>
    <xdr:to>
      <xdr:col>7</xdr:col>
      <xdr:colOff>354011</xdr:colOff>
      <xdr:row>105</xdr:row>
      <xdr:rowOff>158750</xdr:rowOff>
    </xdr:to>
    <xdr:sp macro="" textlink="">
      <xdr:nvSpPr>
        <xdr:cNvPr id="10" name="Rectangle: Rounded Corners 9">
          <a:extLst>
            <a:ext uri="{FF2B5EF4-FFF2-40B4-BE49-F238E27FC236}">
              <a16:creationId xmlns:a16="http://schemas.microsoft.com/office/drawing/2014/main" id="{BAE79F5C-ED5F-4CB4-A502-2F445989652D}"/>
            </a:ext>
          </a:extLst>
        </xdr:cNvPr>
        <xdr:cNvSpPr/>
      </xdr:nvSpPr>
      <xdr:spPr>
        <a:xfrm>
          <a:off x="2153531" y="19019520"/>
          <a:ext cx="2467680" cy="341630"/>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420688</xdr:colOff>
      <xdr:row>103</xdr:row>
      <xdr:rowOff>174626</xdr:rowOff>
    </xdr:from>
    <xdr:to>
      <xdr:col>7</xdr:col>
      <xdr:colOff>420688</xdr:colOff>
      <xdr:row>105</xdr:row>
      <xdr:rowOff>150813</xdr:rowOff>
    </xdr:to>
    <xdr:sp macro="" textlink="">
      <xdr:nvSpPr>
        <xdr:cNvPr id="11" name="TextBox 10">
          <a:extLst>
            <a:ext uri="{FF2B5EF4-FFF2-40B4-BE49-F238E27FC236}">
              <a16:creationId xmlns:a16="http://schemas.microsoft.com/office/drawing/2014/main" id="{80810611-9E70-434D-83E0-00E4D70CEC51}"/>
            </a:ext>
          </a:extLst>
        </xdr:cNvPr>
        <xdr:cNvSpPr txBox="1"/>
      </xdr:nvSpPr>
      <xdr:spPr>
        <a:xfrm>
          <a:off x="2859088" y="19011266"/>
          <a:ext cx="1828800" cy="3419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100" b="1">
              <a:solidFill>
                <a:schemeClr val="bg1"/>
              </a:solidFill>
            </a:rPr>
            <a:t>LITERATES</a:t>
          </a:r>
          <a:r>
            <a:rPr lang="en-IN" sz="1100" b="1" baseline="0">
              <a:solidFill>
                <a:schemeClr val="bg1"/>
              </a:solidFill>
            </a:rPr>
            <a:t> V/S ILLITERATES</a:t>
          </a:r>
          <a:endParaRPr lang="en-IN" sz="1100" b="1">
            <a:solidFill>
              <a:schemeClr val="bg1"/>
            </a:solidFill>
          </a:endParaRPr>
        </a:p>
      </xdr:txBody>
    </xdr:sp>
    <xdr:clientData/>
  </xdr:twoCellAnchor>
  <xdr:twoCellAnchor editAs="oneCell">
    <xdr:from>
      <xdr:col>3</xdr:col>
      <xdr:colOff>306388</xdr:colOff>
      <xdr:row>103</xdr:row>
      <xdr:rowOff>174626</xdr:rowOff>
    </xdr:from>
    <xdr:to>
      <xdr:col>4</xdr:col>
      <xdr:colOff>60326</xdr:colOff>
      <xdr:row>106</xdr:row>
      <xdr:rowOff>2562</xdr:rowOff>
    </xdr:to>
    <xdr:pic>
      <xdr:nvPicPr>
        <xdr:cNvPr id="12" name="Graphic 11" descr="No sign">
          <a:extLst>
            <a:ext uri="{FF2B5EF4-FFF2-40B4-BE49-F238E27FC236}">
              <a16:creationId xmlns:a16="http://schemas.microsoft.com/office/drawing/2014/main" id="{F6AC371C-BD37-4CEE-884A-5C1B82AAFCE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135188" y="19011266"/>
          <a:ext cx="363538" cy="376576"/>
        </a:xfrm>
        <a:prstGeom prst="rect">
          <a:avLst/>
        </a:prstGeom>
      </xdr:spPr>
    </xdr:pic>
    <xdr:clientData/>
  </xdr:twoCellAnchor>
  <xdr:twoCellAnchor editAs="oneCell">
    <xdr:from>
      <xdr:col>4</xdr:col>
      <xdr:colOff>60326</xdr:colOff>
      <xdr:row>103</xdr:row>
      <xdr:rowOff>150813</xdr:rowOff>
    </xdr:from>
    <xdr:to>
      <xdr:col>4</xdr:col>
      <xdr:colOff>467784</xdr:colOff>
      <xdr:row>105</xdr:row>
      <xdr:rowOff>150813</xdr:rowOff>
    </xdr:to>
    <xdr:pic>
      <xdr:nvPicPr>
        <xdr:cNvPr id="13" name="Graphic 12" descr="Books">
          <a:extLst>
            <a:ext uri="{FF2B5EF4-FFF2-40B4-BE49-F238E27FC236}">
              <a16:creationId xmlns:a16="http://schemas.microsoft.com/office/drawing/2014/main" id="{826D511E-B718-4A8F-A8BA-F9BAD19F4A4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498726" y="18987453"/>
          <a:ext cx="407458" cy="365760"/>
        </a:xfrm>
        <a:prstGeom prst="rect">
          <a:avLst/>
        </a:prstGeom>
      </xdr:spPr>
    </xdr:pic>
    <xdr:clientData/>
  </xdr:twoCellAnchor>
  <xdr:twoCellAnchor>
    <xdr:from>
      <xdr:col>16</xdr:col>
      <xdr:colOff>309564</xdr:colOff>
      <xdr:row>103</xdr:row>
      <xdr:rowOff>150813</xdr:rowOff>
    </xdr:from>
    <xdr:to>
      <xdr:col>20</xdr:col>
      <xdr:colOff>277814</xdr:colOff>
      <xdr:row>105</xdr:row>
      <xdr:rowOff>119063</xdr:rowOff>
    </xdr:to>
    <xdr:sp macro="" textlink="">
      <xdr:nvSpPr>
        <xdr:cNvPr id="14" name="Rectangle: Rounded Corners 13">
          <a:extLst>
            <a:ext uri="{FF2B5EF4-FFF2-40B4-BE49-F238E27FC236}">
              <a16:creationId xmlns:a16="http://schemas.microsoft.com/office/drawing/2014/main" id="{3217C792-C5B5-4298-9E78-2AE41DB5F44A}"/>
            </a:ext>
          </a:extLst>
        </xdr:cNvPr>
        <xdr:cNvSpPr/>
      </xdr:nvSpPr>
      <xdr:spPr>
        <a:xfrm>
          <a:off x="10063164" y="18987453"/>
          <a:ext cx="2406650" cy="334010"/>
        </a:xfrm>
        <a:prstGeom prst="roundRect">
          <a:avLst>
            <a:gd name="adj" fmla="val 5000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515938</xdr:colOff>
      <xdr:row>103</xdr:row>
      <xdr:rowOff>125415</xdr:rowOff>
    </xdr:from>
    <xdr:to>
      <xdr:col>20</xdr:col>
      <xdr:colOff>87313</xdr:colOff>
      <xdr:row>105</xdr:row>
      <xdr:rowOff>79376</xdr:rowOff>
    </xdr:to>
    <xdr:sp macro="" textlink="">
      <xdr:nvSpPr>
        <xdr:cNvPr id="15" name="Rectangle: Rounded Corners 14">
          <a:extLst>
            <a:ext uri="{FF2B5EF4-FFF2-40B4-BE49-F238E27FC236}">
              <a16:creationId xmlns:a16="http://schemas.microsoft.com/office/drawing/2014/main" id="{0BEA3A4C-2D8E-4F3B-80C6-EB8871127E70}"/>
            </a:ext>
          </a:extLst>
        </xdr:cNvPr>
        <xdr:cNvSpPr/>
      </xdr:nvSpPr>
      <xdr:spPr>
        <a:xfrm>
          <a:off x="8440738" y="18962055"/>
          <a:ext cx="3838575" cy="319721"/>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312739</xdr:colOff>
      <xdr:row>103</xdr:row>
      <xdr:rowOff>142875</xdr:rowOff>
    </xdr:from>
    <xdr:to>
      <xdr:col>20</xdr:col>
      <xdr:colOff>227012</xdr:colOff>
      <xdr:row>104</xdr:row>
      <xdr:rowOff>174624</xdr:rowOff>
    </xdr:to>
    <xdr:sp macro="" textlink="">
      <xdr:nvSpPr>
        <xdr:cNvPr id="16" name="TextBox 15">
          <a:extLst>
            <a:ext uri="{FF2B5EF4-FFF2-40B4-BE49-F238E27FC236}">
              <a16:creationId xmlns:a16="http://schemas.microsoft.com/office/drawing/2014/main" id="{D8E93A1D-5E89-42D0-A7B7-A68CEA40A72A}"/>
            </a:ext>
          </a:extLst>
        </xdr:cNvPr>
        <xdr:cNvSpPr txBox="1"/>
      </xdr:nvSpPr>
      <xdr:spPr>
        <a:xfrm>
          <a:off x="9456739" y="18979515"/>
          <a:ext cx="2962273" cy="2146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MALE</a:t>
          </a:r>
          <a:r>
            <a:rPr lang="en-IN" sz="1100" b="1" baseline="0">
              <a:solidFill>
                <a:schemeClr val="bg1"/>
              </a:solidFill>
            </a:rPr>
            <a:t> V/S FEMALE LITERATES V/S ILLITERATES</a:t>
          </a:r>
          <a:endParaRPr lang="en-IN" sz="1100" b="1">
            <a:solidFill>
              <a:schemeClr val="bg1"/>
            </a:solidFill>
          </a:endParaRPr>
        </a:p>
      </xdr:txBody>
    </xdr:sp>
    <xdr:clientData/>
  </xdr:twoCellAnchor>
  <xdr:twoCellAnchor editAs="oneCell">
    <xdr:from>
      <xdr:col>14</xdr:col>
      <xdr:colOff>166688</xdr:colOff>
      <xdr:row>103</xdr:row>
      <xdr:rowOff>158750</xdr:rowOff>
    </xdr:from>
    <xdr:to>
      <xdr:col>14</xdr:col>
      <xdr:colOff>468313</xdr:colOff>
      <xdr:row>105</xdr:row>
      <xdr:rowOff>95250</xdr:rowOff>
    </xdr:to>
    <xdr:pic>
      <xdr:nvPicPr>
        <xdr:cNvPr id="17" name="Graphic 16" descr="Male">
          <a:extLst>
            <a:ext uri="{FF2B5EF4-FFF2-40B4-BE49-F238E27FC236}">
              <a16:creationId xmlns:a16="http://schemas.microsoft.com/office/drawing/2014/main" id="{D86946F5-45FC-4B0B-9431-E5053CB38E1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8701088" y="18995390"/>
          <a:ext cx="301625" cy="302260"/>
        </a:xfrm>
        <a:prstGeom prst="rect">
          <a:avLst/>
        </a:prstGeom>
      </xdr:spPr>
    </xdr:pic>
    <xdr:clientData/>
  </xdr:twoCellAnchor>
  <xdr:twoCellAnchor editAs="oneCell">
    <xdr:from>
      <xdr:col>13</xdr:col>
      <xdr:colOff>585789</xdr:colOff>
      <xdr:row>103</xdr:row>
      <xdr:rowOff>134938</xdr:rowOff>
    </xdr:from>
    <xdr:to>
      <xdr:col>14</xdr:col>
      <xdr:colOff>282578</xdr:colOff>
      <xdr:row>105</xdr:row>
      <xdr:rowOff>77789</xdr:rowOff>
    </xdr:to>
    <xdr:pic>
      <xdr:nvPicPr>
        <xdr:cNvPr id="18" name="Graphic 17" descr="Female">
          <a:extLst>
            <a:ext uri="{FF2B5EF4-FFF2-40B4-BE49-F238E27FC236}">
              <a16:creationId xmlns:a16="http://schemas.microsoft.com/office/drawing/2014/main" id="{C3028DB2-5200-4BFA-9970-72126EFF37F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8510589" y="18971578"/>
          <a:ext cx="306389" cy="308611"/>
        </a:xfrm>
        <a:prstGeom prst="rect">
          <a:avLst/>
        </a:prstGeom>
      </xdr:spPr>
    </xdr:pic>
    <xdr:clientData/>
  </xdr:twoCellAnchor>
  <xdr:twoCellAnchor editAs="oneCell">
    <xdr:from>
      <xdr:col>14</xdr:col>
      <xdr:colOff>385767</xdr:colOff>
      <xdr:row>103</xdr:row>
      <xdr:rowOff>111126</xdr:rowOff>
    </xdr:from>
    <xdr:to>
      <xdr:col>15</xdr:col>
      <xdr:colOff>100017</xdr:colOff>
      <xdr:row>105</xdr:row>
      <xdr:rowOff>71439</xdr:rowOff>
    </xdr:to>
    <xdr:pic>
      <xdr:nvPicPr>
        <xdr:cNvPr id="19" name="Graphic 18" descr="Close">
          <a:extLst>
            <a:ext uri="{FF2B5EF4-FFF2-40B4-BE49-F238E27FC236}">
              <a16:creationId xmlns:a16="http://schemas.microsoft.com/office/drawing/2014/main" id="{34224142-739F-469C-8DB9-369BD390FF7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8920167" y="18947766"/>
          <a:ext cx="323850" cy="326073"/>
        </a:xfrm>
        <a:prstGeom prst="rect">
          <a:avLst/>
        </a:prstGeom>
      </xdr:spPr>
    </xdr:pic>
    <xdr:clientData/>
  </xdr:twoCellAnchor>
  <xdr:twoCellAnchor editAs="oneCell">
    <xdr:from>
      <xdr:col>15</xdr:col>
      <xdr:colOff>44453</xdr:colOff>
      <xdr:row>103</xdr:row>
      <xdr:rowOff>103187</xdr:rowOff>
    </xdr:from>
    <xdr:to>
      <xdr:col>15</xdr:col>
      <xdr:colOff>411165</xdr:colOff>
      <xdr:row>105</xdr:row>
      <xdr:rowOff>104774</xdr:rowOff>
    </xdr:to>
    <xdr:pic>
      <xdr:nvPicPr>
        <xdr:cNvPr id="20" name="Graphic 19" descr="Books on shelf">
          <a:extLst>
            <a:ext uri="{FF2B5EF4-FFF2-40B4-BE49-F238E27FC236}">
              <a16:creationId xmlns:a16="http://schemas.microsoft.com/office/drawing/2014/main" id="{A4507FE7-3737-4CEF-A489-04DB17986512}"/>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9188453" y="18939827"/>
          <a:ext cx="366712" cy="367347"/>
        </a:xfrm>
        <a:prstGeom prst="rect">
          <a:avLst/>
        </a:prstGeom>
      </xdr:spPr>
    </xdr:pic>
    <xdr:clientData/>
  </xdr:twoCellAnchor>
  <xdr:twoCellAnchor>
    <xdr:from>
      <xdr:col>8</xdr:col>
      <xdr:colOff>539751</xdr:colOff>
      <xdr:row>123</xdr:row>
      <xdr:rowOff>95250</xdr:rowOff>
    </xdr:from>
    <xdr:to>
      <xdr:col>19</xdr:col>
      <xdr:colOff>222249</xdr:colOff>
      <xdr:row>156</xdr:row>
      <xdr:rowOff>39686</xdr:rowOff>
    </xdr:to>
    <xdr:sp macro="" textlink="">
      <xdr:nvSpPr>
        <xdr:cNvPr id="21" name="Rectangle 20">
          <a:extLst>
            <a:ext uri="{FF2B5EF4-FFF2-40B4-BE49-F238E27FC236}">
              <a16:creationId xmlns:a16="http://schemas.microsoft.com/office/drawing/2014/main" id="{728A8C6C-9EA5-49C8-B1E6-25D2C07C628A}"/>
            </a:ext>
          </a:extLst>
        </xdr:cNvPr>
        <xdr:cNvSpPr/>
      </xdr:nvSpPr>
      <xdr:spPr>
        <a:xfrm>
          <a:off x="5416551" y="22589490"/>
          <a:ext cx="6388098" cy="5979476"/>
        </a:xfrm>
        <a:prstGeom prst="rect">
          <a:avLst/>
        </a:prstGeom>
        <a:gradFill>
          <a:gsLst>
            <a:gs pos="0">
              <a:schemeClr val="tx1">
                <a:lumMod val="95000"/>
                <a:lumOff val="5000"/>
                <a:alpha val="80000"/>
              </a:schemeClr>
            </a:gs>
            <a:gs pos="100000">
              <a:srgbClr val="7030A0"/>
            </a:gs>
          </a:gsLst>
          <a:lin ang="48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531812</xdr:colOff>
      <xdr:row>123</xdr:row>
      <xdr:rowOff>47625</xdr:rowOff>
    </xdr:from>
    <xdr:to>
      <xdr:col>19</xdr:col>
      <xdr:colOff>222248</xdr:colOff>
      <xdr:row>155</xdr:row>
      <xdr:rowOff>182879</xdr:rowOff>
    </xdr:to>
    <mc:AlternateContent xmlns:mc="http://schemas.openxmlformats.org/markup-compatibility/2006">
      <mc:Choice xmlns:cx4="http://schemas.microsoft.com/office/drawing/2016/5/10/chartex" Requires="cx4">
        <xdr:graphicFrame macro="">
          <xdr:nvGraphicFramePr>
            <xdr:cNvPr id="22" name="Chart 16">
              <a:extLst>
                <a:ext uri="{FF2B5EF4-FFF2-40B4-BE49-F238E27FC236}">
                  <a16:creationId xmlns:a16="http://schemas.microsoft.com/office/drawing/2014/main" id="{0ADE4335-43D6-4908-881F-8FD175B937E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5408612" y="22698075"/>
              <a:ext cx="6396036" cy="602805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22</xdr:col>
      <xdr:colOff>339293</xdr:colOff>
      <xdr:row>148</xdr:row>
      <xdr:rowOff>15875</xdr:rowOff>
    </xdr:from>
    <xdr:to>
      <xdr:col>24</xdr:col>
      <xdr:colOff>39688</xdr:colOff>
      <xdr:row>152</xdr:row>
      <xdr:rowOff>158219</xdr:rowOff>
    </xdr:to>
    <xdr:pic>
      <xdr:nvPicPr>
        <xdr:cNvPr id="24" name="Picture 23">
          <a:hlinkClick xmlns:r="http://schemas.openxmlformats.org/officeDocument/2006/relationships" r:id="rId16" tooltip="DASHBOARD"/>
          <a:extLst>
            <a:ext uri="{FF2B5EF4-FFF2-40B4-BE49-F238E27FC236}">
              <a16:creationId xmlns:a16="http://schemas.microsoft.com/office/drawing/2014/main" id="{5708ED8D-E144-4D69-B590-AB183BA09364}"/>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837473B0-CC2E-450A-ABE3-18F120FF3D39}">
              <a1611:picAttrSrcUrl xmlns:a1611="http://schemas.microsoft.com/office/drawing/2016/11/main" r:id="rId18"/>
            </a:ext>
          </a:extLst>
        </a:blip>
        <a:srcRect/>
        <a:stretch/>
      </xdr:blipFill>
      <xdr:spPr>
        <a:xfrm>
          <a:off x="13750493" y="27082115"/>
          <a:ext cx="919595" cy="873864"/>
        </a:xfrm>
        <a:prstGeom prst="rect">
          <a:avLst/>
        </a:prstGeom>
      </xdr:spPr>
    </xdr:pic>
    <xdr:clientData/>
  </xdr:twoCellAnchor>
  <xdr:twoCellAnchor>
    <xdr:from>
      <xdr:col>6</xdr:col>
      <xdr:colOff>356168</xdr:colOff>
      <xdr:row>4</xdr:row>
      <xdr:rowOff>37170</xdr:rowOff>
    </xdr:from>
    <xdr:to>
      <xdr:col>45</xdr:col>
      <xdr:colOff>571501</xdr:colOff>
      <xdr:row>64</xdr:row>
      <xdr:rowOff>54430</xdr:rowOff>
    </xdr:to>
    <xdr:sp macro="" textlink="">
      <xdr:nvSpPr>
        <xdr:cNvPr id="25" name="Rectangle: Rounded Corners 24">
          <a:extLst>
            <a:ext uri="{FF2B5EF4-FFF2-40B4-BE49-F238E27FC236}">
              <a16:creationId xmlns:a16="http://schemas.microsoft.com/office/drawing/2014/main" id="{D69B4599-C719-4CD0-913F-90E75BF04FFA}"/>
            </a:ext>
          </a:extLst>
        </xdr:cNvPr>
        <xdr:cNvSpPr/>
      </xdr:nvSpPr>
      <xdr:spPr>
        <a:xfrm>
          <a:off x="4070918" y="799170"/>
          <a:ext cx="24361208" cy="11447260"/>
        </a:xfrm>
        <a:prstGeom prst="roundRect">
          <a:avLst/>
        </a:prstGeom>
        <a:solidFill>
          <a:schemeClr val="tx1">
            <a:lumMod val="75000"/>
            <a:lumOff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111512</xdr:colOff>
      <xdr:row>4</xdr:row>
      <xdr:rowOff>60128</xdr:rowOff>
    </xdr:from>
    <xdr:to>
      <xdr:col>40</xdr:col>
      <xdr:colOff>260195</xdr:colOff>
      <xdr:row>64</xdr:row>
      <xdr:rowOff>34035</xdr:rowOff>
    </xdr:to>
    <xdr:sp macro="" textlink="">
      <xdr:nvSpPr>
        <xdr:cNvPr id="26" name="Rectangle: Rounded Corners 25">
          <a:extLst>
            <a:ext uri="{FF2B5EF4-FFF2-40B4-BE49-F238E27FC236}">
              <a16:creationId xmlns:a16="http://schemas.microsoft.com/office/drawing/2014/main" id="{A3FBD312-D122-4475-9776-55EA3B0E8505}"/>
            </a:ext>
          </a:extLst>
        </xdr:cNvPr>
        <xdr:cNvSpPr/>
      </xdr:nvSpPr>
      <xdr:spPr>
        <a:xfrm>
          <a:off x="1330712" y="791648"/>
          <a:ext cx="23313483" cy="10946707"/>
        </a:xfrm>
        <a:prstGeom prst="round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3</xdr:col>
      <xdr:colOff>466743</xdr:colOff>
      <xdr:row>8</xdr:row>
      <xdr:rowOff>166692</xdr:rowOff>
    </xdr:from>
    <xdr:to>
      <xdr:col>24</xdr:col>
      <xdr:colOff>466743</xdr:colOff>
      <xdr:row>14</xdr:row>
      <xdr:rowOff>30480</xdr:rowOff>
    </xdr:to>
    <mc:AlternateContent xmlns:mc="http://schemas.openxmlformats.org/markup-compatibility/2006" xmlns:a14="http://schemas.microsoft.com/office/drawing/2010/main">
      <mc:Choice Requires="a14">
        <xdr:graphicFrame macro="">
          <xdr:nvGraphicFramePr>
            <xdr:cNvPr id="27" name="STATES AND UNION TERRITORIES 1">
              <a:extLst>
                <a:ext uri="{FF2B5EF4-FFF2-40B4-BE49-F238E27FC236}">
                  <a16:creationId xmlns:a16="http://schemas.microsoft.com/office/drawing/2014/main" id="{A23C84A7-64E4-4663-85D7-97452BBB42CB}"/>
                </a:ext>
              </a:extLst>
            </xdr:cNvPr>
            <xdr:cNvGraphicFramePr/>
          </xdr:nvGraphicFramePr>
          <xdr:xfrm>
            <a:off x="0" y="0"/>
            <a:ext cx="0" cy="0"/>
          </xdr:xfrm>
          <a:graphic>
            <a:graphicData uri="http://schemas.microsoft.com/office/drawing/2010/slicer">
              <sle:slicer xmlns:sle="http://schemas.microsoft.com/office/drawing/2010/slicer" name="STATES AND UNION TERRITORIES 1"/>
            </a:graphicData>
          </a:graphic>
        </xdr:graphicFrame>
      </mc:Choice>
      <mc:Fallback xmlns="">
        <xdr:sp macro="" textlink="">
          <xdr:nvSpPr>
            <xdr:cNvPr id="0" name=""/>
            <xdr:cNvSpPr>
              <a:spLocks noTextEdit="1"/>
            </xdr:cNvSpPr>
          </xdr:nvSpPr>
          <xdr:spPr>
            <a:xfrm>
              <a:off x="2295543" y="1656825"/>
              <a:ext cx="12801600" cy="9813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27</xdr:col>
      <xdr:colOff>302337</xdr:colOff>
      <xdr:row>35</xdr:row>
      <xdr:rowOff>174282</xdr:rowOff>
    </xdr:from>
    <xdr:to>
      <xdr:col>32</xdr:col>
      <xdr:colOff>414945</xdr:colOff>
      <xdr:row>37</xdr:row>
      <xdr:rowOff>103205</xdr:rowOff>
    </xdr:to>
    <xdr:sp macro="" textlink="">
      <xdr:nvSpPr>
        <xdr:cNvPr id="28" name="Rectangle: Rounded Corners 27">
          <a:extLst>
            <a:ext uri="{FF2B5EF4-FFF2-40B4-BE49-F238E27FC236}">
              <a16:creationId xmlns:a16="http://schemas.microsoft.com/office/drawing/2014/main" id="{81D3B156-C416-43A7-A0CE-0870DD1C332A}"/>
            </a:ext>
          </a:extLst>
        </xdr:cNvPr>
        <xdr:cNvSpPr/>
      </xdr:nvSpPr>
      <xdr:spPr>
        <a:xfrm>
          <a:off x="16761537" y="6575082"/>
          <a:ext cx="3160608" cy="294683"/>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a:solidFill>
              <a:schemeClr val="bg1"/>
            </a:solidFill>
          </a:endParaRPr>
        </a:p>
      </xdr:txBody>
    </xdr:sp>
    <xdr:clientData/>
  </xdr:twoCellAnchor>
  <xdr:twoCellAnchor>
    <xdr:from>
      <xdr:col>9</xdr:col>
      <xdr:colOff>124509</xdr:colOff>
      <xdr:row>4</xdr:row>
      <xdr:rowOff>75952</xdr:rowOff>
    </xdr:from>
    <xdr:to>
      <xdr:col>34</xdr:col>
      <xdr:colOff>124508</xdr:colOff>
      <xdr:row>7</xdr:row>
      <xdr:rowOff>75952</xdr:rowOff>
    </xdr:to>
    <xdr:sp macro="" textlink="">
      <xdr:nvSpPr>
        <xdr:cNvPr id="29" name="TextBox 28">
          <a:extLst>
            <a:ext uri="{FF2B5EF4-FFF2-40B4-BE49-F238E27FC236}">
              <a16:creationId xmlns:a16="http://schemas.microsoft.com/office/drawing/2014/main" id="{93154E85-6D05-431C-AB45-50714EF94155}"/>
            </a:ext>
          </a:extLst>
        </xdr:cNvPr>
        <xdr:cNvSpPr txBox="1"/>
      </xdr:nvSpPr>
      <xdr:spPr>
        <a:xfrm>
          <a:off x="5610909" y="807472"/>
          <a:ext cx="15239999" cy="548640"/>
        </a:xfrm>
        <a:prstGeom prst="flowChartAlternateProcess">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IN" sz="3200" b="1">
              <a:solidFill>
                <a:schemeClr val="bg1"/>
              </a:solidFill>
              <a:latin typeface="Cambria" panose="02040503050406030204" pitchFamily="18" charset="0"/>
              <a:ea typeface="Cambria" panose="02040503050406030204" pitchFamily="18" charset="0"/>
              <a:cs typeface="Microsoft Himalaya" panose="01010100010101010101" pitchFamily="2" charset="0"/>
            </a:rPr>
            <a:t>POPULATION  </a:t>
          </a:r>
          <a:r>
            <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rPr>
            <a:t> IN   INDIA</a:t>
          </a:r>
        </a:p>
        <a:p>
          <a:pPr algn="ctr"/>
          <a:endPar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endParaRPr>
        </a:p>
        <a:p>
          <a:pPr algn="ctr"/>
          <a:endPar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endParaRPr>
        </a:p>
        <a:p>
          <a:pPr algn="ctr"/>
          <a:r>
            <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rPr>
            <a:t>A</a:t>
          </a:r>
        </a:p>
        <a:p>
          <a:endParaRPr lang="en-IN" sz="32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xdr:txBody>
    </xdr:sp>
    <xdr:clientData/>
  </xdr:twoCellAnchor>
  <xdr:twoCellAnchor>
    <xdr:from>
      <xdr:col>3</xdr:col>
      <xdr:colOff>408878</xdr:colOff>
      <xdr:row>37</xdr:row>
      <xdr:rowOff>130098</xdr:rowOff>
    </xdr:from>
    <xdr:to>
      <xdr:col>20</xdr:col>
      <xdr:colOff>594731</xdr:colOff>
      <xdr:row>61</xdr:row>
      <xdr:rowOff>130098</xdr:rowOff>
    </xdr:to>
    <xdr:graphicFrame macro="">
      <xdr:nvGraphicFramePr>
        <xdr:cNvPr id="30" name="Chart 5">
          <a:extLst>
            <a:ext uri="{FF2B5EF4-FFF2-40B4-BE49-F238E27FC236}">
              <a16:creationId xmlns:a16="http://schemas.microsoft.com/office/drawing/2014/main" id="{1B84CEA4-8870-427B-970F-CD01DAAA18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editAs="oneCell">
    <xdr:from>
      <xdr:col>24</xdr:col>
      <xdr:colOff>493173</xdr:colOff>
      <xdr:row>8</xdr:row>
      <xdr:rowOff>135672</xdr:rowOff>
    </xdr:from>
    <xdr:to>
      <xdr:col>27</xdr:col>
      <xdr:colOff>488411</xdr:colOff>
      <xdr:row>13</xdr:row>
      <xdr:rowOff>54930</xdr:rowOff>
    </xdr:to>
    <mc:AlternateContent xmlns:mc="http://schemas.openxmlformats.org/markup-compatibility/2006" xmlns:a14="http://schemas.microsoft.com/office/drawing/2010/main">
      <mc:Choice Requires="a14">
        <xdr:graphicFrame macro="">
          <xdr:nvGraphicFramePr>
            <xdr:cNvPr id="31" name="Level 4">
              <a:extLst>
                <a:ext uri="{FF2B5EF4-FFF2-40B4-BE49-F238E27FC236}">
                  <a16:creationId xmlns:a16="http://schemas.microsoft.com/office/drawing/2014/main" id="{D761F7B3-E68E-4D19-BC56-DFED7F91FEB1}"/>
                </a:ext>
              </a:extLst>
            </xdr:cNvPr>
            <xdr:cNvGraphicFramePr/>
          </xdr:nvGraphicFramePr>
          <xdr:xfrm>
            <a:off x="0" y="0"/>
            <a:ext cx="0" cy="0"/>
          </xdr:xfrm>
          <a:graphic>
            <a:graphicData uri="http://schemas.microsoft.com/office/drawing/2010/slicer">
              <sle:slicer xmlns:sle="http://schemas.microsoft.com/office/drawing/2010/slicer" name="Level 4"/>
            </a:graphicData>
          </a:graphic>
        </xdr:graphicFrame>
      </mc:Choice>
      <mc:Fallback xmlns="">
        <xdr:sp macro="" textlink="">
          <xdr:nvSpPr>
            <xdr:cNvPr id="0" name=""/>
            <xdr:cNvSpPr>
              <a:spLocks noTextEdit="1"/>
            </xdr:cNvSpPr>
          </xdr:nvSpPr>
          <xdr:spPr>
            <a:xfrm>
              <a:off x="15123573" y="1625805"/>
              <a:ext cx="1824038" cy="8505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498013</xdr:colOff>
      <xdr:row>13</xdr:row>
      <xdr:rowOff>73043</xdr:rowOff>
    </xdr:from>
    <xdr:to>
      <xdr:col>27</xdr:col>
      <xdr:colOff>493251</xdr:colOff>
      <xdr:row>20</xdr:row>
      <xdr:rowOff>16933</xdr:rowOff>
    </xdr:to>
    <mc:AlternateContent xmlns:mc="http://schemas.openxmlformats.org/markup-compatibility/2006" xmlns:a14="http://schemas.microsoft.com/office/drawing/2010/main">
      <mc:Choice Requires="a14">
        <xdr:graphicFrame macro="">
          <xdr:nvGraphicFramePr>
            <xdr:cNvPr id="32" name="Level 5">
              <a:extLst>
                <a:ext uri="{FF2B5EF4-FFF2-40B4-BE49-F238E27FC236}">
                  <a16:creationId xmlns:a16="http://schemas.microsoft.com/office/drawing/2014/main" id="{4728948C-CA04-483D-91D5-4CAC39B3B6BA}"/>
                </a:ext>
              </a:extLst>
            </xdr:cNvPr>
            <xdr:cNvGraphicFramePr/>
          </xdr:nvGraphicFramePr>
          <xdr:xfrm>
            <a:off x="0" y="0"/>
            <a:ext cx="0" cy="0"/>
          </xdr:xfrm>
          <a:graphic>
            <a:graphicData uri="http://schemas.microsoft.com/office/drawing/2010/slicer">
              <sle:slicer xmlns:sle="http://schemas.microsoft.com/office/drawing/2010/slicer" name="Level 5"/>
            </a:graphicData>
          </a:graphic>
        </xdr:graphicFrame>
      </mc:Choice>
      <mc:Fallback xmlns="">
        <xdr:sp macro="" textlink="">
          <xdr:nvSpPr>
            <xdr:cNvPr id="0" name=""/>
            <xdr:cNvSpPr>
              <a:spLocks noTextEdit="1"/>
            </xdr:cNvSpPr>
          </xdr:nvSpPr>
          <xdr:spPr>
            <a:xfrm>
              <a:off x="15128413" y="2494510"/>
              <a:ext cx="1824038" cy="12477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24</xdr:col>
      <xdr:colOff>446877</xdr:colOff>
      <xdr:row>20</xdr:row>
      <xdr:rowOff>35385</xdr:rowOff>
    </xdr:from>
    <xdr:to>
      <xdr:col>31</xdr:col>
      <xdr:colOff>605424</xdr:colOff>
      <xdr:row>32</xdr:row>
      <xdr:rowOff>155222</xdr:rowOff>
    </xdr:to>
    <xdr:graphicFrame macro="">
      <xdr:nvGraphicFramePr>
        <xdr:cNvPr id="33" name="Chart 9">
          <a:extLst>
            <a:ext uri="{FF2B5EF4-FFF2-40B4-BE49-F238E27FC236}">
              <a16:creationId xmlns:a16="http://schemas.microsoft.com/office/drawing/2014/main" id="{E189798A-98FD-4DD8-832E-9E25B3A3BC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27</xdr:col>
      <xdr:colOff>477283</xdr:colOff>
      <xdr:row>8</xdr:row>
      <xdr:rowOff>141767</xdr:rowOff>
    </xdr:from>
    <xdr:to>
      <xdr:col>39</xdr:col>
      <xdr:colOff>0</xdr:colOff>
      <xdr:row>20</xdr:row>
      <xdr:rowOff>17721</xdr:rowOff>
    </xdr:to>
    <mc:AlternateContent xmlns:mc="http://schemas.openxmlformats.org/markup-compatibility/2006" xmlns:a14="http://schemas.microsoft.com/office/drawing/2010/main">
      <mc:Choice Requires="a14">
        <xdr:graphicFrame macro="">
          <xdr:nvGraphicFramePr>
            <xdr:cNvPr id="34" name="Name 3">
              <a:extLst>
                <a:ext uri="{FF2B5EF4-FFF2-40B4-BE49-F238E27FC236}">
                  <a16:creationId xmlns:a16="http://schemas.microsoft.com/office/drawing/2014/main" id="{4A6F7487-E9C1-4BC3-BAD4-284C38BED211}"/>
                </a:ext>
              </a:extLst>
            </xdr:cNvPr>
            <xdr:cNvGraphicFramePr/>
          </xdr:nvGraphicFramePr>
          <xdr:xfrm>
            <a:off x="0" y="0"/>
            <a:ext cx="0" cy="0"/>
          </xdr:xfrm>
          <a:graphic>
            <a:graphicData uri="http://schemas.microsoft.com/office/drawing/2010/slicer">
              <sle:slicer xmlns:sle="http://schemas.microsoft.com/office/drawing/2010/slicer" name="Name 3"/>
            </a:graphicData>
          </a:graphic>
        </xdr:graphicFrame>
      </mc:Choice>
      <mc:Fallback xmlns="">
        <xdr:sp macro="" textlink="">
          <xdr:nvSpPr>
            <xdr:cNvPr id="0" name=""/>
            <xdr:cNvSpPr>
              <a:spLocks noTextEdit="1"/>
            </xdr:cNvSpPr>
          </xdr:nvSpPr>
          <xdr:spPr>
            <a:xfrm>
              <a:off x="16936483" y="1631900"/>
              <a:ext cx="6837917" cy="21111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3</xdr:col>
      <xdr:colOff>487744</xdr:colOff>
      <xdr:row>14</xdr:row>
      <xdr:rowOff>101600</xdr:rowOff>
    </xdr:from>
    <xdr:to>
      <xdr:col>14</xdr:col>
      <xdr:colOff>407459</xdr:colOff>
      <xdr:row>31</xdr:row>
      <xdr:rowOff>134937</xdr:rowOff>
    </xdr:to>
    <xdr:graphicFrame macro="">
      <xdr:nvGraphicFramePr>
        <xdr:cNvPr id="35" name="Chart 3">
          <a:extLst>
            <a:ext uri="{FF2B5EF4-FFF2-40B4-BE49-F238E27FC236}">
              <a16:creationId xmlns:a16="http://schemas.microsoft.com/office/drawing/2014/main" id="{C6DC8525-F1CB-4BC3-8278-58177A716B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14</xdr:col>
      <xdr:colOff>555625</xdr:colOff>
      <xdr:row>14</xdr:row>
      <xdr:rowOff>91441</xdr:rowOff>
    </xdr:from>
    <xdr:to>
      <xdr:col>24</xdr:col>
      <xdr:colOff>376178</xdr:colOff>
      <xdr:row>31</xdr:row>
      <xdr:rowOff>152401</xdr:rowOff>
    </xdr:to>
    <xdr:graphicFrame macro="">
      <xdr:nvGraphicFramePr>
        <xdr:cNvPr id="36" name="Chart 4">
          <a:extLst>
            <a:ext uri="{FF2B5EF4-FFF2-40B4-BE49-F238E27FC236}">
              <a16:creationId xmlns:a16="http://schemas.microsoft.com/office/drawing/2014/main" id="{D9DA603C-B022-4334-8123-1B3B208196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21</xdr:col>
      <xdr:colOff>56116</xdr:colOff>
      <xdr:row>37</xdr:row>
      <xdr:rowOff>147911</xdr:rowOff>
    </xdr:from>
    <xdr:to>
      <xdr:col>38</xdr:col>
      <xdr:colOff>204439</xdr:colOff>
      <xdr:row>61</xdr:row>
      <xdr:rowOff>92927</xdr:rowOff>
    </xdr:to>
    <xdr:graphicFrame macro="">
      <xdr:nvGraphicFramePr>
        <xdr:cNvPr id="37" name="Chart 6">
          <a:extLst>
            <a:ext uri="{FF2B5EF4-FFF2-40B4-BE49-F238E27FC236}">
              <a16:creationId xmlns:a16="http://schemas.microsoft.com/office/drawing/2014/main" id="{DD5DCE9C-097B-484B-8A95-D382E93476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31</xdr:col>
      <xdr:colOff>594987</xdr:colOff>
      <xdr:row>20</xdr:row>
      <xdr:rowOff>28224</xdr:rowOff>
    </xdr:from>
    <xdr:to>
      <xdr:col>39</xdr:col>
      <xdr:colOff>14111</xdr:colOff>
      <xdr:row>32</xdr:row>
      <xdr:rowOff>156575</xdr:rowOff>
    </xdr:to>
    <xdr:graphicFrame macro="">
      <xdr:nvGraphicFramePr>
        <xdr:cNvPr id="38" name="Chart 8">
          <a:extLst>
            <a:ext uri="{FF2B5EF4-FFF2-40B4-BE49-F238E27FC236}">
              <a16:creationId xmlns:a16="http://schemas.microsoft.com/office/drawing/2014/main" id="{128A1C00-775F-456A-AF95-94E8C97C1C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27</xdr:col>
      <xdr:colOff>233054</xdr:colOff>
      <xdr:row>33</xdr:row>
      <xdr:rowOff>2365</xdr:rowOff>
    </xdr:from>
    <xdr:to>
      <xdr:col>29</xdr:col>
      <xdr:colOff>256163</xdr:colOff>
      <xdr:row>34</xdr:row>
      <xdr:rowOff>106255</xdr:rowOff>
    </xdr:to>
    <xdr:sp macro="" textlink="">
      <xdr:nvSpPr>
        <xdr:cNvPr id="39" name="Rectangle: Rounded Corners 38">
          <a:extLst>
            <a:ext uri="{FF2B5EF4-FFF2-40B4-BE49-F238E27FC236}">
              <a16:creationId xmlns:a16="http://schemas.microsoft.com/office/drawing/2014/main" id="{AF8ED0E9-EBF5-499C-9F18-6AFF32809111}"/>
            </a:ext>
          </a:extLst>
        </xdr:cNvPr>
        <xdr:cNvSpPr/>
      </xdr:nvSpPr>
      <xdr:spPr>
        <a:xfrm>
          <a:off x="16692254" y="6037405"/>
          <a:ext cx="1242309" cy="286770"/>
        </a:xfrm>
        <a:prstGeom prst="roundRect">
          <a:avLst>
            <a:gd name="adj" fmla="val 50000"/>
          </a:avLst>
        </a:prstGeom>
        <a:solidFill>
          <a:schemeClr val="bg1">
            <a:lumMod val="95000"/>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27</xdr:col>
      <xdr:colOff>595675</xdr:colOff>
      <xdr:row>33</xdr:row>
      <xdr:rowOff>4697</xdr:rowOff>
    </xdr:from>
    <xdr:to>
      <xdr:col>29</xdr:col>
      <xdr:colOff>231548</xdr:colOff>
      <xdr:row>34</xdr:row>
      <xdr:rowOff>75817</xdr:rowOff>
    </xdr:to>
    <xdr:sp macro="" textlink="">
      <xdr:nvSpPr>
        <xdr:cNvPr id="40" name="TextBox 39">
          <a:extLst>
            <a:ext uri="{FF2B5EF4-FFF2-40B4-BE49-F238E27FC236}">
              <a16:creationId xmlns:a16="http://schemas.microsoft.com/office/drawing/2014/main" id="{D3293310-9B4B-4C3A-A682-4CAB24542D17}"/>
            </a:ext>
          </a:extLst>
        </xdr:cNvPr>
        <xdr:cNvSpPr txBox="1"/>
      </xdr:nvSpPr>
      <xdr:spPr>
        <a:xfrm>
          <a:off x="17054875" y="6039737"/>
          <a:ext cx="855073" cy="254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SEX</a:t>
          </a:r>
          <a:r>
            <a:rPr lang="en-IN" sz="1100" b="1" baseline="0">
              <a:solidFill>
                <a:schemeClr val="bg1"/>
              </a:solidFill>
            </a:rPr>
            <a:t> RATIO</a:t>
          </a:r>
          <a:endParaRPr lang="en-IN" sz="1100" b="1">
            <a:solidFill>
              <a:schemeClr val="bg1"/>
            </a:solidFill>
          </a:endParaRPr>
        </a:p>
      </xdr:txBody>
    </xdr:sp>
    <xdr:clientData/>
  </xdr:twoCellAnchor>
  <xdr:twoCellAnchor editAs="oneCell">
    <xdr:from>
      <xdr:col>27</xdr:col>
      <xdr:colOff>345692</xdr:colOff>
      <xdr:row>32</xdr:row>
      <xdr:rowOff>174415</xdr:rowOff>
    </xdr:from>
    <xdr:to>
      <xdr:col>28</xdr:col>
      <xdr:colOff>28013</xdr:colOff>
      <xdr:row>34</xdr:row>
      <xdr:rowOff>98750</xdr:rowOff>
    </xdr:to>
    <xdr:pic>
      <xdr:nvPicPr>
        <xdr:cNvPr id="41" name="Graphic 40" descr="Gender">
          <a:extLst>
            <a:ext uri="{FF2B5EF4-FFF2-40B4-BE49-F238E27FC236}">
              <a16:creationId xmlns:a16="http://schemas.microsoft.com/office/drawing/2014/main" id="{D1408795-F28F-4466-BAC2-4FFEF2405ED5}"/>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16804892" y="6026575"/>
          <a:ext cx="291921" cy="290095"/>
        </a:xfrm>
        <a:prstGeom prst="rect">
          <a:avLst/>
        </a:prstGeom>
      </xdr:spPr>
    </xdr:pic>
    <xdr:clientData/>
  </xdr:twoCellAnchor>
  <xdr:twoCellAnchor>
    <xdr:from>
      <xdr:col>18</xdr:col>
      <xdr:colOff>331548</xdr:colOff>
      <xdr:row>32</xdr:row>
      <xdr:rowOff>8488</xdr:rowOff>
    </xdr:from>
    <xdr:to>
      <xdr:col>22</xdr:col>
      <xdr:colOff>211891</xdr:colOff>
      <xdr:row>33</xdr:row>
      <xdr:rowOff>122415</xdr:rowOff>
    </xdr:to>
    <xdr:sp macro="" textlink="">
      <xdr:nvSpPr>
        <xdr:cNvPr id="42" name="Rectangle: Rounded Corners 41">
          <a:extLst>
            <a:ext uri="{FF2B5EF4-FFF2-40B4-BE49-F238E27FC236}">
              <a16:creationId xmlns:a16="http://schemas.microsoft.com/office/drawing/2014/main" id="{A8FE417F-8464-4F43-8D14-E10F15F62583}"/>
            </a:ext>
          </a:extLst>
        </xdr:cNvPr>
        <xdr:cNvSpPr/>
      </xdr:nvSpPr>
      <xdr:spPr>
        <a:xfrm>
          <a:off x="11304348" y="5860648"/>
          <a:ext cx="2318743" cy="296807"/>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209934</xdr:colOff>
      <xdr:row>32</xdr:row>
      <xdr:rowOff>25799</xdr:rowOff>
    </xdr:from>
    <xdr:to>
      <xdr:col>22</xdr:col>
      <xdr:colOff>443297</xdr:colOff>
      <xdr:row>33</xdr:row>
      <xdr:rowOff>123296</xdr:rowOff>
    </xdr:to>
    <xdr:sp macro="" textlink="">
      <xdr:nvSpPr>
        <xdr:cNvPr id="43" name="TextBox 42">
          <a:extLst>
            <a:ext uri="{FF2B5EF4-FFF2-40B4-BE49-F238E27FC236}">
              <a16:creationId xmlns:a16="http://schemas.microsoft.com/office/drawing/2014/main" id="{31A68735-9FB8-4204-9635-A5AC7A23EA1B}"/>
            </a:ext>
          </a:extLst>
        </xdr:cNvPr>
        <xdr:cNvSpPr txBox="1"/>
      </xdr:nvSpPr>
      <xdr:spPr>
        <a:xfrm>
          <a:off x="11792334" y="5877959"/>
          <a:ext cx="2062163" cy="2803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POPULATION</a:t>
          </a:r>
          <a:r>
            <a:rPr lang="en-IN" sz="1100" b="1" baseline="0">
              <a:solidFill>
                <a:schemeClr val="bg1"/>
              </a:solidFill>
            </a:rPr>
            <a:t> OF INFANTS</a:t>
          </a:r>
        </a:p>
        <a:p>
          <a:endParaRPr lang="en-IN" sz="1100" b="1">
            <a:solidFill>
              <a:schemeClr val="bg1"/>
            </a:solidFill>
          </a:endParaRPr>
        </a:p>
      </xdr:txBody>
    </xdr:sp>
    <xdr:clientData/>
  </xdr:twoCellAnchor>
  <xdr:twoCellAnchor editAs="oneCell">
    <xdr:from>
      <xdr:col>18</xdr:col>
      <xdr:colOff>519848</xdr:colOff>
      <xdr:row>31</xdr:row>
      <xdr:rowOff>133688</xdr:rowOff>
    </xdr:from>
    <xdr:to>
      <xdr:col>19</xdr:col>
      <xdr:colOff>277956</xdr:colOff>
      <xdr:row>33</xdr:row>
      <xdr:rowOff>133689</xdr:rowOff>
    </xdr:to>
    <xdr:pic>
      <xdr:nvPicPr>
        <xdr:cNvPr id="44" name="Graphic 43" descr="Baby crawling">
          <a:extLst>
            <a:ext uri="{FF2B5EF4-FFF2-40B4-BE49-F238E27FC236}">
              <a16:creationId xmlns:a16="http://schemas.microsoft.com/office/drawing/2014/main" id="{B326A578-2BEC-430C-A11F-3C68C6BCE109}"/>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11492648" y="5802968"/>
          <a:ext cx="367708" cy="365761"/>
        </a:xfrm>
        <a:prstGeom prst="rect">
          <a:avLst/>
        </a:prstGeom>
      </xdr:spPr>
    </xdr:pic>
    <xdr:clientData/>
  </xdr:twoCellAnchor>
  <xdr:twoCellAnchor>
    <xdr:from>
      <xdr:col>6</xdr:col>
      <xdr:colOff>240105</xdr:colOff>
      <xdr:row>32</xdr:row>
      <xdr:rowOff>893</xdr:rowOff>
    </xdr:from>
    <xdr:to>
      <xdr:col>10</xdr:col>
      <xdr:colOff>111199</xdr:colOff>
      <xdr:row>33</xdr:row>
      <xdr:rowOff>109581</xdr:rowOff>
    </xdr:to>
    <xdr:sp macro="" textlink="">
      <xdr:nvSpPr>
        <xdr:cNvPr id="45" name="Rectangle: Rounded Corners 44">
          <a:extLst>
            <a:ext uri="{FF2B5EF4-FFF2-40B4-BE49-F238E27FC236}">
              <a16:creationId xmlns:a16="http://schemas.microsoft.com/office/drawing/2014/main" id="{A91F0CA7-47BA-4D43-86BF-AFC59EC267BC}"/>
            </a:ext>
          </a:extLst>
        </xdr:cNvPr>
        <xdr:cNvSpPr/>
      </xdr:nvSpPr>
      <xdr:spPr>
        <a:xfrm>
          <a:off x="3897705" y="5853053"/>
          <a:ext cx="2309494" cy="29156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1100"/>
        </a:p>
      </xdr:txBody>
    </xdr:sp>
    <xdr:clientData/>
  </xdr:twoCellAnchor>
  <xdr:twoCellAnchor>
    <xdr:from>
      <xdr:col>7</xdr:col>
      <xdr:colOff>259839</xdr:colOff>
      <xdr:row>31</xdr:row>
      <xdr:rowOff>169335</xdr:rowOff>
    </xdr:from>
    <xdr:to>
      <xdr:col>10</xdr:col>
      <xdr:colOff>207452</xdr:colOff>
      <xdr:row>33</xdr:row>
      <xdr:rowOff>79413</xdr:rowOff>
    </xdr:to>
    <xdr:sp macro="" textlink="">
      <xdr:nvSpPr>
        <xdr:cNvPr id="46" name="TextBox 45">
          <a:extLst>
            <a:ext uri="{FF2B5EF4-FFF2-40B4-BE49-F238E27FC236}">
              <a16:creationId xmlns:a16="http://schemas.microsoft.com/office/drawing/2014/main" id="{FF5D4A68-6BF1-41B5-B62E-93C49EC74060}"/>
            </a:ext>
          </a:extLst>
        </xdr:cNvPr>
        <xdr:cNvSpPr txBox="1"/>
      </xdr:nvSpPr>
      <xdr:spPr>
        <a:xfrm>
          <a:off x="4527039" y="5838615"/>
          <a:ext cx="1776413" cy="2758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POPULATION OF ADULTS</a:t>
          </a:r>
        </a:p>
      </xdr:txBody>
    </xdr:sp>
    <xdr:clientData/>
  </xdr:twoCellAnchor>
  <xdr:twoCellAnchor editAs="oneCell">
    <xdr:from>
      <xdr:col>6</xdr:col>
      <xdr:colOff>522582</xdr:colOff>
      <xdr:row>31</xdr:row>
      <xdr:rowOff>175920</xdr:rowOff>
    </xdr:from>
    <xdr:to>
      <xdr:col>7</xdr:col>
      <xdr:colOff>181655</xdr:colOff>
      <xdr:row>33</xdr:row>
      <xdr:rowOff>87886</xdr:rowOff>
    </xdr:to>
    <xdr:pic>
      <xdr:nvPicPr>
        <xdr:cNvPr id="47" name="Graphic 46" descr="Group of men">
          <a:extLst>
            <a:ext uri="{FF2B5EF4-FFF2-40B4-BE49-F238E27FC236}">
              <a16:creationId xmlns:a16="http://schemas.microsoft.com/office/drawing/2014/main" id="{5FC194AC-5D18-46F5-9596-198EFE333AB9}"/>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4180182" y="5845200"/>
          <a:ext cx="268673" cy="277726"/>
        </a:xfrm>
        <a:prstGeom prst="rect">
          <a:avLst/>
        </a:prstGeom>
      </xdr:spPr>
    </xdr:pic>
    <xdr:clientData/>
  </xdr:twoCellAnchor>
  <xdr:twoCellAnchor>
    <xdr:from>
      <xdr:col>34</xdr:col>
      <xdr:colOff>61524</xdr:colOff>
      <xdr:row>33</xdr:row>
      <xdr:rowOff>17479</xdr:rowOff>
    </xdr:from>
    <xdr:to>
      <xdr:col>36</xdr:col>
      <xdr:colOff>572073</xdr:colOff>
      <xdr:row>34</xdr:row>
      <xdr:rowOff>124007</xdr:rowOff>
    </xdr:to>
    <xdr:sp macro="" textlink="">
      <xdr:nvSpPr>
        <xdr:cNvPr id="48" name="Rectangle: Rounded Corners 47">
          <a:extLst>
            <a:ext uri="{FF2B5EF4-FFF2-40B4-BE49-F238E27FC236}">
              <a16:creationId xmlns:a16="http://schemas.microsoft.com/office/drawing/2014/main" id="{F23C3656-3E34-4D2A-857E-F174898D361F}"/>
            </a:ext>
          </a:extLst>
        </xdr:cNvPr>
        <xdr:cNvSpPr/>
      </xdr:nvSpPr>
      <xdr:spPr>
        <a:xfrm>
          <a:off x="20787924" y="6052519"/>
          <a:ext cx="1729749" cy="28940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34</xdr:col>
      <xdr:colOff>557426</xdr:colOff>
      <xdr:row>33</xdr:row>
      <xdr:rowOff>27917</xdr:rowOff>
    </xdr:from>
    <xdr:to>
      <xdr:col>37</xdr:col>
      <xdr:colOff>39312</xdr:colOff>
      <xdr:row>34</xdr:row>
      <xdr:rowOff>134445</xdr:rowOff>
    </xdr:to>
    <xdr:sp macro="" textlink="">
      <xdr:nvSpPr>
        <xdr:cNvPr id="49" name="TextBox 48">
          <a:extLst>
            <a:ext uri="{FF2B5EF4-FFF2-40B4-BE49-F238E27FC236}">
              <a16:creationId xmlns:a16="http://schemas.microsoft.com/office/drawing/2014/main" id="{17519B22-A943-4762-961F-3CDE74E05347}"/>
            </a:ext>
          </a:extLst>
        </xdr:cNvPr>
        <xdr:cNvSpPr txBox="1"/>
      </xdr:nvSpPr>
      <xdr:spPr>
        <a:xfrm>
          <a:off x="21283826" y="6062957"/>
          <a:ext cx="1310686" cy="2894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LITERACY</a:t>
          </a:r>
          <a:r>
            <a:rPr lang="en-IN" sz="1100" b="1" baseline="0">
              <a:solidFill>
                <a:schemeClr val="bg1"/>
              </a:solidFill>
            </a:rPr>
            <a:t> RATE</a:t>
          </a:r>
          <a:endParaRPr lang="en-IN" sz="1100" b="1">
            <a:solidFill>
              <a:schemeClr val="bg1"/>
            </a:solidFill>
          </a:endParaRPr>
        </a:p>
      </xdr:txBody>
    </xdr:sp>
    <xdr:clientData/>
  </xdr:twoCellAnchor>
  <xdr:twoCellAnchor editAs="oneCell">
    <xdr:from>
      <xdr:col>34</xdr:col>
      <xdr:colOff>248535</xdr:colOff>
      <xdr:row>32</xdr:row>
      <xdr:rowOff>182346</xdr:rowOff>
    </xdr:from>
    <xdr:to>
      <xdr:col>34</xdr:col>
      <xdr:colOff>578302</xdr:colOff>
      <xdr:row>34</xdr:row>
      <xdr:rowOff>134722</xdr:rowOff>
    </xdr:to>
    <xdr:pic>
      <xdr:nvPicPr>
        <xdr:cNvPr id="50" name="Graphic 49" descr="Open book">
          <a:extLst>
            <a:ext uri="{FF2B5EF4-FFF2-40B4-BE49-F238E27FC236}">
              <a16:creationId xmlns:a16="http://schemas.microsoft.com/office/drawing/2014/main" id="{85863A14-1208-49E1-A8C0-5AFDDED28E01}"/>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20974935" y="6034506"/>
          <a:ext cx="329767" cy="318136"/>
        </a:xfrm>
        <a:prstGeom prst="rect">
          <a:avLst/>
        </a:prstGeom>
      </xdr:spPr>
    </xdr:pic>
    <xdr:clientData/>
  </xdr:twoCellAnchor>
  <xdr:twoCellAnchor>
    <xdr:from>
      <xdr:col>28</xdr:col>
      <xdr:colOff>156575</xdr:colOff>
      <xdr:row>36</xdr:row>
      <xdr:rowOff>20845</xdr:rowOff>
    </xdr:from>
    <xdr:to>
      <xdr:col>32</xdr:col>
      <xdr:colOff>493024</xdr:colOff>
      <xdr:row>37</xdr:row>
      <xdr:rowOff>105161</xdr:rowOff>
    </xdr:to>
    <xdr:sp macro="" textlink="">
      <xdr:nvSpPr>
        <xdr:cNvPr id="51" name="TextBox 50">
          <a:extLst>
            <a:ext uri="{FF2B5EF4-FFF2-40B4-BE49-F238E27FC236}">
              <a16:creationId xmlns:a16="http://schemas.microsoft.com/office/drawing/2014/main" id="{FCD82BE9-695E-4B6F-8739-14943F53BCA7}"/>
            </a:ext>
          </a:extLst>
        </xdr:cNvPr>
        <xdr:cNvSpPr txBox="1"/>
      </xdr:nvSpPr>
      <xdr:spPr>
        <a:xfrm>
          <a:off x="17225375" y="6604525"/>
          <a:ext cx="2774849" cy="2671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POPULATION OF</a:t>
          </a:r>
          <a:r>
            <a:rPr lang="en-IN" sz="1100" b="1" baseline="0">
              <a:solidFill>
                <a:schemeClr val="bg1"/>
              </a:solidFill>
            </a:rPr>
            <a:t> INFANTS AMONG STATES</a:t>
          </a:r>
        </a:p>
        <a:p>
          <a:endParaRPr lang="en-IN" sz="1100" b="1">
            <a:solidFill>
              <a:schemeClr val="bg1"/>
            </a:solidFill>
          </a:endParaRPr>
        </a:p>
      </xdr:txBody>
    </xdr:sp>
    <xdr:clientData/>
  </xdr:twoCellAnchor>
  <xdr:twoCellAnchor editAs="oneCell">
    <xdr:from>
      <xdr:col>27</xdr:col>
      <xdr:colOff>401035</xdr:colOff>
      <xdr:row>35</xdr:row>
      <xdr:rowOff>134470</xdr:rowOff>
    </xdr:from>
    <xdr:to>
      <xdr:col>28</xdr:col>
      <xdr:colOff>159142</xdr:colOff>
      <xdr:row>37</xdr:row>
      <xdr:rowOff>134471</xdr:rowOff>
    </xdr:to>
    <xdr:pic>
      <xdr:nvPicPr>
        <xdr:cNvPr id="52" name="Graphic 51" descr="Baby crawling">
          <a:extLst>
            <a:ext uri="{FF2B5EF4-FFF2-40B4-BE49-F238E27FC236}">
              <a16:creationId xmlns:a16="http://schemas.microsoft.com/office/drawing/2014/main" id="{5A25DABB-D379-4411-A9B0-6CF5F3D4AF1B}"/>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16860235" y="6535270"/>
          <a:ext cx="367707" cy="365761"/>
        </a:xfrm>
        <a:prstGeom prst="rect">
          <a:avLst/>
        </a:prstGeom>
      </xdr:spPr>
    </xdr:pic>
    <xdr:clientData/>
  </xdr:twoCellAnchor>
  <xdr:twoCellAnchor>
    <xdr:from>
      <xdr:col>9</xdr:col>
      <xdr:colOff>501805</xdr:colOff>
      <xdr:row>35</xdr:row>
      <xdr:rowOff>111318</xdr:rowOff>
    </xdr:from>
    <xdr:to>
      <xdr:col>14</xdr:col>
      <xdr:colOff>612928</xdr:colOff>
      <xdr:row>37</xdr:row>
      <xdr:rowOff>55756</xdr:rowOff>
    </xdr:to>
    <xdr:sp macro="" textlink="">
      <xdr:nvSpPr>
        <xdr:cNvPr id="53" name="Rectangle: Rounded Corners 52">
          <a:extLst>
            <a:ext uri="{FF2B5EF4-FFF2-40B4-BE49-F238E27FC236}">
              <a16:creationId xmlns:a16="http://schemas.microsoft.com/office/drawing/2014/main" id="{9AF62644-B647-456E-A437-A522AF193678}"/>
            </a:ext>
          </a:extLst>
        </xdr:cNvPr>
        <xdr:cNvSpPr/>
      </xdr:nvSpPr>
      <xdr:spPr>
        <a:xfrm>
          <a:off x="5988205" y="6512118"/>
          <a:ext cx="3159123" cy="31019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a:solidFill>
              <a:schemeClr val="bg1"/>
            </a:solidFill>
          </a:endParaRPr>
        </a:p>
      </xdr:txBody>
    </xdr:sp>
    <xdr:clientData/>
  </xdr:twoCellAnchor>
  <xdr:twoCellAnchor>
    <xdr:from>
      <xdr:col>10</xdr:col>
      <xdr:colOff>368505</xdr:colOff>
      <xdr:row>35</xdr:row>
      <xdr:rowOff>132660</xdr:rowOff>
    </xdr:from>
    <xdr:to>
      <xdr:col>15</xdr:col>
      <xdr:colOff>129788</xdr:colOff>
      <xdr:row>37</xdr:row>
      <xdr:rowOff>55756</xdr:rowOff>
    </xdr:to>
    <xdr:sp macro="" textlink="">
      <xdr:nvSpPr>
        <xdr:cNvPr id="54" name="TextBox 53">
          <a:extLst>
            <a:ext uri="{FF2B5EF4-FFF2-40B4-BE49-F238E27FC236}">
              <a16:creationId xmlns:a16="http://schemas.microsoft.com/office/drawing/2014/main" id="{10009DF1-3D6E-4B7C-B322-AB2CDBF9545B}"/>
            </a:ext>
          </a:extLst>
        </xdr:cNvPr>
        <xdr:cNvSpPr txBox="1"/>
      </xdr:nvSpPr>
      <xdr:spPr>
        <a:xfrm>
          <a:off x="6464505" y="6533460"/>
          <a:ext cx="2809283" cy="2888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POPULATION</a:t>
          </a:r>
          <a:r>
            <a:rPr lang="en-IN" sz="1100" b="1" baseline="0">
              <a:solidFill>
                <a:schemeClr val="bg1"/>
              </a:solidFill>
            </a:rPr>
            <a:t> OF ADULTS AMONG STATES</a:t>
          </a:r>
          <a:endParaRPr lang="en-IN" sz="1100" b="1">
            <a:solidFill>
              <a:schemeClr val="bg1"/>
            </a:solidFill>
          </a:endParaRPr>
        </a:p>
      </xdr:txBody>
    </xdr:sp>
    <xdr:clientData/>
  </xdr:twoCellAnchor>
  <xdr:twoCellAnchor editAs="oneCell">
    <xdr:from>
      <xdr:col>10</xdr:col>
      <xdr:colOff>15489</xdr:colOff>
      <xdr:row>35</xdr:row>
      <xdr:rowOff>55756</xdr:rowOff>
    </xdr:from>
    <xdr:to>
      <xdr:col>10</xdr:col>
      <xdr:colOff>376443</xdr:colOff>
      <xdr:row>37</xdr:row>
      <xdr:rowOff>55756</xdr:rowOff>
    </xdr:to>
    <xdr:pic>
      <xdr:nvPicPr>
        <xdr:cNvPr id="55" name="Graphic 54" descr="Group">
          <a:extLst>
            <a:ext uri="{FF2B5EF4-FFF2-40B4-BE49-F238E27FC236}">
              <a16:creationId xmlns:a16="http://schemas.microsoft.com/office/drawing/2014/main" id="{22BC6781-AA30-4074-A603-4149AA74A949}"/>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6111489" y="6456556"/>
          <a:ext cx="360954" cy="365760"/>
        </a:xfrm>
        <a:prstGeom prst="rect">
          <a:avLst/>
        </a:prstGeom>
      </xdr:spPr>
    </xdr:pic>
    <xdr:clientData/>
  </xdr:twoCellAnchor>
  <xdr:twoCellAnchor editAs="oneCell">
    <xdr:from>
      <xdr:col>39</xdr:col>
      <xdr:colOff>0</xdr:colOff>
      <xdr:row>111</xdr:row>
      <xdr:rowOff>0</xdr:rowOff>
    </xdr:from>
    <xdr:to>
      <xdr:col>40</xdr:col>
      <xdr:colOff>304800</xdr:colOff>
      <xdr:row>116</xdr:row>
      <xdr:rowOff>25400</xdr:rowOff>
    </xdr:to>
    <xdr:pic>
      <xdr:nvPicPr>
        <xdr:cNvPr id="58" name="Graphic 57" descr="Books">
          <a:extLst>
            <a:ext uri="{FF2B5EF4-FFF2-40B4-BE49-F238E27FC236}">
              <a16:creationId xmlns:a16="http://schemas.microsoft.com/office/drawing/2014/main" id="{4F7FA0B0-1C4B-1AFC-D33F-CBF53651A732}"/>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23774400" y="19735800"/>
          <a:ext cx="914400" cy="914400"/>
        </a:xfrm>
        <a:prstGeom prst="rect">
          <a:avLst/>
        </a:prstGeom>
      </xdr:spPr>
    </xdr:pic>
    <xdr:clientData/>
  </xdr:twoCellAnchor>
  <xdr:twoCellAnchor>
    <xdr:from>
      <xdr:col>40</xdr:col>
      <xdr:colOff>408215</xdr:colOff>
      <xdr:row>34</xdr:row>
      <xdr:rowOff>54429</xdr:rowOff>
    </xdr:from>
    <xdr:to>
      <xdr:col>45</xdr:col>
      <xdr:colOff>312965</xdr:colOff>
      <xdr:row>43</xdr:row>
      <xdr:rowOff>163285</xdr:rowOff>
    </xdr:to>
    <xdr:sp macro="" textlink="">
      <xdr:nvSpPr>
        <xdr:cNvPr id="67" name="Rectangle: Rounded Corners 66">
          <a:hlinkClick xmlns:r="http://schemas.openxmlformats.org/officeDocument/2006/relationships" r:id="rId37"/>
          <a:extLst>
            <a:ext uri="{FF2B5EF4-FFF2-40B4-BE49-F238E27FC236}">
              <a16:creationId xmlns:a16="http://schemas.microsoft.com/office/drawing/2014/main" id="{90F60C33-6C8E-94E1-8387-947731C57982}"/>
            </a:ext>
          </a:extLst>
        </xdr:cNvPr>
        <xdr:cNvSpPr/>
      </xdr:nvSpPr>
      <xdr:spPr>
        <a:xfrm>
          <a:off x="25082501" y="6223000"/>
          <a:ext cx="2989035" cy="1741714"/>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900">
              <a:solidFill>
                <a:sysClr val="windowText" lastClr="000000"/>
              </a:solidFill>
              <a:latin typeface="Bahnschrift SemiBold" panose="020B0502040204020203" pitchFamily="34" charset="0"/>
            </a:rPr>
            <a:t>LITRERACY</a:t>
          </a:r>
        </a:p>
      </xdr:txBody>
    </xdr:sp>
    <xdr:clientData/>
  </xdr:twoCellAnchor>
  <xdr:twoCellAnchor>
    <xdr:from>
      <xdr:col>40</xdr:col>
      <xdr:colOff>388189</xdr:colOff>
      <xdr:row>23</xdr:row>
      <xdr:rowOff>43132</xdr:rowOff>
    </xdr:from>
    <xdr:to>
      <xdr:col>45</xdr:col>
      <xdr:colOff>316301</xdr:colOff>
      <xdr:row>32</xdr:row>
      <xdr:rowOff>137584</xdr:rowOff>
    </xdr:to>
    <xdr:sp macro="" textlink="">
      <xdr:nvSpPr>
        <xdr:cNvPr id="68" name="Rectangle: Rounded Corners 67">
          <a:hlinkClick xmlns:r="http://schemas.openxmlformats.org/officeDocument/2006/relationships" r:id="rId16"/>
          <a:extLst>
            <a:ext uri="{FF2B5EF4-FFF2-40B4-BE49-F238E27FC236}">
              <a16:creationId xmlns:a16="http://schemas.microsoft.com/office/drawing/2014/main" id="{D8A7F935-1806-5162-0BA1-34BDA8D46151}"/>
            </a:ext>
          </a:extLst>
        </xdr:cNvPr>
        <xdr:cNvSpPr/>
      </xdr:nvSpPr>
      <xdr:spPr>
        <a:xfrm>
          <a:off x="24941522" y="4181215"/>
          <a:ext cx="2997279" cy="1713702"/>
        </a:xfrm>
        <a:prstGeom prst="roundRect">
          <a:avLst>
            <a:gd name="adj" fmla="val 20755"/>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900">
              <a:solidFill>
                <a:schemeClr val="bg1"/>
              </a:solidFill>
              <a:latin typeface="Bahnschrift SemiBold" panose="020B0502040204020203" pitchFamily="34" charset="0"/>
              <a:cs typeface="Times New Roman" panose="02020603050405020304" pitchFamily="18" charset="0"/>
            </a:rPr>
            <a:t>DASHBOARD</a:t>
          </a:r>
        </a:p>
      </xdr:txBody>
    </xdr:sp>
    <xdr:clientData/>
  </xdr:twoCellAnchor>
  <xdr:twoCellAnchor editAs="oneCell">
    <xdr:from>
      <xdr:col>42</xdr:col>
      <xdr:colOff>139323</xdr:colOff>
      <xdr:row>26</xdr:row>
      <xdr:rowOff>123386</xdr:rowOff>
    </xdr:from>
    <xdr:to>
      <xdr:col>44</xdr:col>
      <xdr:colOff>0</xdr:colOff>
      <xdr:row>32</xdr:row>
      <xdr:rowOff>35602</xdr:rowOff>
    </xdr:to>
    <xdr:pic>
      <xdr:nvPicPr>
        <xdr:cNvPr id="66" name="Graphic 65" descr="Gears">
          <a:hlinkClick xmlns:r="http://schemas.openxmlformats.org/officeDocument/2006/relationships" r:id="rId16"/>
          <a:extLst>
            <a:ext uri="{FF2B5EF4-FFF2-40B4-BE49-F238E27FC236}">
              <a16:creationId xmlns:a16="http://schemas.microsoft.com/office/drawing/2014/main" id="{7370A542-A751-4E32-B13C-5B78D073CB0E}"/>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 uri="{96DAC541-7B7A-43D3-8B79-37D633B846F1}">
              <asvg:svgBlip xmlns:asvg="http://schemas.microsoft.com/office/drawing/2016/SVG/main" r:embed="rId39"/>
            </a:ext>
          </a:extLst>
        </a:blip>
        <a:stretch>
          <a:fillRect/>
        </a:stretch>
      </xdr:blipFill>
      <xdr:spPr>
        <a:xfrm>
          <a:off x="26047323" y="4840529"/>
          <a:ext cx="1094391" cy="1000787"/>
        </a:xfrm>
        <a:prstGeom prst="rect">
          <a:avLst/>
        </a:prstGeom>
      </xdr:spPr>
    </xdr:pic>
    <xdr:clientData/>
  </xdr:twoCellAnchor>
  <xdr:twoCellAnchor editAs="oneCell">
    <xdr:from>
      <xdr:col>42</xdr:col>
      <xdr:colOff>246258</xdr:colOff>
      <xdr:row>37</xdr:row>
      <xdr:rowOff>74253</xdr:rowOff>
    </xdr:from>
    <xdr:to>
      <xdr:col>43</xdr:col>
      <xdr:colOff>530648</xdr:colOff>
      <xdr:row>42</xdr:row>
      <xdr:rowOff>112943</xdr:rowOff>
    </xdr:to>
    <xdr:pic>
      <xdr:nvPicPr>
        <xdr:cNvPr id="60" name="Graphic 59" descr="Books">
          <a:hlinkClick xmlns:r="http://schemas.openxmlformats.org/officeDocument/2006/relationships" r:id="rId37"/>
          <a:extLst>
            <a:ext uri="{FF2B5EF4-FFF2-40B4-BE49-F238E27FC236}">
              <a16:creationId xmlns:a16="http://schemas.microsoft.com/office/drawing/2014/main" id="{C348E81A-45E0-297D-8F37-E3170C40C16A}"/>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 uri="{96DAC541-7B7A-43D3-8B79-37D633B846F1}">
              <asvg:svgBlip xmlns:asvg="http://schemas.microsoft.com/office/drawing/2016/SVG/main" r:embed="rId41"/>
            </a:ext>
          </a:extLst>
        </a:blip>
        <a:stretch>
          <a:fillRect/>
        </a:stretch>
      </xdr:blipFill>
      <xdr:spPr>
        <a:xfrm>
          <a:off x="26154258" y="6787110"/>
          <a:ext cx="901247" cy="94583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30</xdr:col>
      <xdr:colOff>173325</xdr:colOff>
      <xdr:row>31</xdr:row>
      <xdr:rowOff>83413</xdr:rowOff>
    </xdr:from>
    <xdr:to>
      <xdr:col>33</xdr:col>
      <xdr:colOff>168563</xdr:colOff>
      <xdr:row>37</xdr:row>
      <xdr:rowOff>170727</xdr:rowOff>
    </xdr:to>
    <mc:AlternateContent xmlns:mc="http://schemas.openxmlformats.org/markup-compatibility/2006" xmlns:a14="http://schemas.microsoft.com/office/drawing/2010/main">
      <mc:Choice Requires="a14">
        <xdr:graphicFrame macro="">
          <xdr:nvGraphicFramePr>
            <xdr:cNvPr id="2" name="TRU 2">
              <a:extLst>
                <a:ext uri="{FF2B5EF4-FFF2-40B4-BE49-F238E27FC236}">
                  <a16:creationId xmlns:a16="http://schemas.microsoft.com/office/drawing/2014/main" id="{BD054735-FBE1-46D3-AA5C-8962E5608437}"/>
                </a:ext>
              </a:extLst>
            </xdr:cNvPr>
            <xdr:cNvGraphicFramePr/>
          </xdr:nvGraphicFramePr>
          <xdr:xfrm>
            <a:off x="0" y="0"/>
            <a:ext cx="0" cy="0"/>
          </xdr:xfrm>
          <a:graphic>
            <a:graphicData uri="http://schemas.microsoft.com/office/drawing/2010/slicer">
              <sle:slicer xmlns:sle="http://schemas.microsoft.com/office/drawing/2010/slicer" name="TRU 2"/>
            </a:graphicData>
          </a:graphic>
        </xdr:graphicFrame>
      </mc:Choice>
      <mc:Fallback xmlns="">
        <xdr:sp macro="" textlink="">
          <xdr:nvSpPr>
            <xdr:cNvPr id="0" name=""/>
            <xdr:cNvSpPr>
              <a:spLocks noTextEdit="1"/>
            </xdr:cNvSpPr>
          </xdr:nvSpPr>
          <xdr:spPr>
            <a:xfrm>
              <a:off x="18461325" y="5857680"/>
              <a:ext cx="1824038" cy="120491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1</xdr:colOff>
      <xdr:row>37</xdr:row>
      <xdr:rowOff>45155</xdr:rowOff>
    </xdr:from>
    <xdr:to>
      <xdr:col>20</xdr:col>
      <xdr:colOff>0</xdr:colOff>
      <xdr:row>39</xdr:row>
      <xdr:rowOff>0</xdr:rowOff>
    </xdr:to>
    <xdr:sp macro="" textlink="">
      <xdr:nvSpPr>
        <xdr:cNvPr id="9" name="Rectangle: Rounded Corners 8">
          <a:extLst>
            <a:ext uri="{FF2B5EF4-FFF2-40B4-BE49-F238E27FC236}">
              <a16:creationId xmlns:a16="http://schemas.microsoft.com/office/drawing/2014/main" id="{8E25F05F-A461-43A5-AADF-C8DD3F8DF821}"/>
            </a:ext>
          </a:extLst>
        </xdr:cNvPr>
        <xdr:cNvSpPr/>
      </xdr:nvSpPr>
      <xdr:spPr>
        <a:xfrm>
          <a:off x="9144001" y="6811715"/>
          <a:ext cx="3047999" cy="320605"/>
        </a:xfrm>
        <a:prstGeom prst="roundRect">
          <a:avLst>
            <a:gd name="adj" fmla="val 5000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309564</xdr:colOff>
      <xdr:row>103</xdr:row>
      <xdr:rowOff>150813</xdr:rowOff>
    </xdr:from>
    <xdr:to>
      <xdr:col>20</xdr:col>
      <xdr:colOff>277814</xdr:colOff>
      <xdr:row>105</xdr:row>
      <xdr:rowOff>119063</xdr:rowOff>
    </xdr:to>
    <xdr:sp macro="" textlink="">
      <xdr:nvSpPr>
        <xdr:cNvPr id="14" name="Rectangle: Rounded Corners 13">
          <a:extLst>
            <a:ext uri="{FF2B5EF4-FFF2-40B4-BE49-F238E27FC236}">
              <a16:creationId xmlns:a16="http://schemas.microsoft.com/office/drawing/2014/main" id="{C9B73468-BCA4-49C8-8993-8E959AA49F54}"/>
            </a:ext>
          </a:extLst>
        </xdr:cNvPr>
        <xdr:cNvSpPr/>
      </xdr:nvSpPr>
      <xdr:spPr>
        <a:xfrm>
          <a:off x="10063164" y="18987453"/>
          <a:ext cx="2406650" cy="334010"/>
        </a:xfrm>
        <a:prstGeom prst="roundRect">
          <a:avLst>
            <a:gd name="adj" fmla="val 5000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356168</xdr:colOff>
      <xdr:row>4</xdr:row>
      <xdr:rowOff>37170</xdr:rowOff>
    </xdr:from>
    <xdr:to>
      <xdr:col>45</xdr:col>
      <xdr:colOff>571501</xdr:colOff>
      <xdr:row>64</xdr:row>
      <xdr:rowOff>54430</xdr:rowOff>
    </xdr:to>
    <xdr:sp macro="" textlink="">
      <xdr:nvSpPr>
        <xdr:cNvPr id="25" name="Rectangle: Rounded Corners 24">
          <a:extLst>
            <a:ext uri="{FF2B5EF4-FFF2-40B4-BE49-F238E27FC236}">
              <a16:creationId xmlns:a16="http://schemas.microsoft.com/office/drawing/2014/main" id="{5177805C-C530-46F8-9541-A5453EF1B6D1}"/>
            </a:ext>
          </a:extLst>
        </xdr:cNvPr>
        <xdr:cNvSpPr/>
      </xdr:nvSpPr>
      <xdr:spPr>
        <a:xfrm>
          <a:off x="4013768" y="768690"/>
          <a:ext cx="23989733" cy="10990060"/>
        </a:xfrm>
        <a:prstGeom prst="roundRect">
          <a:avLst/>
        </a:prstGeom>
        <a:solidFill>
          <a:schemeClr val="tx1">
            <a:lumMod val="75000"/>
            <a:lumOff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211213</xdr:colOff>
      <xdr:row>4</xdr:row>
      <xdr:rowOff>109979</xdr:rowOff>
    </xdr:from>
    <xdr:to>
      <xdr:col>40</xdr:col>
      <xdr:colOff>359896</xdr:colOff>
      <xdr:row>64</xdr:row>
      <xdr:rowOff>83886</xdr:rowOff>
    </xdr:to>
    <xdr:sp macro="" textlink="">
      <xdr:nvSpPr>
        <xdr:cNvPr id="26" name="Rectangle: Rounded Corners 25">
          <a:extLst>
            <a:ext uri="{FF2B5EF4-FFF2-40B4-BE49-F238E27FC236}">
              <a16:creationId xmlns:a16="http://schemas.microsoft.com/office/drawing/2014/main" id="{A456CCDE-0A82-4A97-B62A-DB9F31EE0FDA}"/>
            </a:ext>
          </a:extLst>
        </xdr:cNvPr>
        <xdr:cNvSpPr/>
      </xdr:nvSpPr>
      <xdr:spPr>
        <a:xfrm>
          <a:off x="1436110" y="850615"/>
          <a:ext cx="23421730" cy="11083439"/>
        </a:xfrm>
        <a:prstGeom prst="round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124509</xdr:colOff>
      <xdr:row>4</xdr:row>
      <xdr:rowOff>75952</xdr:rowOff>
    </xdr:from>
    <xdr:to>
      <xdr:col>34</xdr:col>
      <xdr:colOff>124508</xdr:colOff>
      <xdr:row>7</xdr:row>
      <xdr:rowOff>75952</xdr:rowOff>
    </xdr:to>
    <xdr:sp macro="" textlink="">
      <xdr:nvSpPr>
        <xdr:cNvPr id="29" name="TextBox 28">
          <a:extLst>
            <a:ext uri="{FF2B5EF4-FFF2-40B4-BE49-F238E27FC236}">
              <a16:creationId xmlns:a16="http://schemas.microsoft.com/office/drawing/2014/main" id="{862CCBC6-D6D4-4E77-B15B-888C92F359F7}"/>
            </a:ext>
          </a:extLst>
        </xdr:cNvPr>
        <xdr:cNvSpPr txBox="1"/>
      </xdr:nvSpPr>
      <xdr:spPr>
        <a:xfrm>
          <a:off x="5610909" y="807472"/>
          <a:ext cx="15239999" cy="548640"/>
        </a:xfrm>
        <a:prstGeom prst="flowChartAlternateProcess">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IN" sz="3200" b="1">
              <a:solidFill>
                <a:schemeClr val="bg1"/>
              </a:solidFill>
              <a:latin typeface="Cambria" panose="02040503050406030204" pitchFamily="18" charset="0"/>
              <a:ea typeface="Cambria" panose="02040503050406030204" pitchFamily="18" charset="0"/>
              <a:cs typeface="Microsoft Himalaya" panose="01010100010101010101" pitchFamily="2" charset="0"/>
            </a:rPr>
            <a:t>POPULATION  </a:t>
          </a:r>
          <a:r>
            <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rPr>
            <a:t> IN   INDIA</a:t>
          </a:r>
        </a:p>
        <a:p>
          <a:pPr algn="ctr"/>
          <a:endPar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endParaRPr>
        </a:p>
        <a:p>
          <a:pPr algn="ctr"/>
          <a:endPar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endParaRPr>
        </a:p>
        <a:p>
          <a:pPr algn="ctr"/>
          <a:r>
            <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rPr>
            <a:t>A</a:t>
          </a:r>
        </a:p>
        <a:p>
          <a:endParaRPr lang="en-IN" sz="32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xdr:txBody>
    </xdr:sp>
    <xdr:clientData/>
  </xdr:twoCellAnchor>
  <xdr:twoCellAnchor editAs="oneCell">
    <xdr:from>
      <xdr:col>24</xdr:col>
      <xdr:colOff>493173</xdr:colOff>
      <xdr:row>8</xdr:row>
      <xdr:rowOff>135672</xdr:rowOff>
    </xdr:from>
    <xdr:to>
      <xdr:col>27</xdr:col>
      <xdr:colOff>488411</xdr:colOff>
      <xdr:row>13</xdr:row>
      <xdr:rowOff>54930</xdr:rowOff>
    </xdr:to>
    <mc:AlternateContent xmlns:mc="http://schemas.openxmlformats.org/markup-compatibility/2006" xmlns:a14="http://schemas.microsoft.com/office/drawing/2010/main">
      <mc:Choice Requires="a14">
        <xdr:graphicFrame macro="">
          <xdr:nvGraphicFramePr>
            <xdr:cNvPr id="31" name="Level 7">
              <a:extLst>
                <a:ext uri="{FF2B5EF4-FFF2-40B4-BE49-F238E27FC236}">
                  <a16:creationId xmlns:a16="http://schemas.microsoft.com/office/drawing/2014/main" id="{9A3FD7B4-83FF-453B-BA5C-9735B92ED0D0}"/>
                </a:ext>
              </a:extLst>
            </xdr:cNvPr>
            <xdr:cNvGraphicFramePr/>
          </xdr:nvGraphicFramePr>
          <xdr:xfrm>
            <a:off x="0" y="0"/>
            <a:ext cx="0" cy="0"/>
          </xdr:xfrm>
          <a:graphic>
            <a:graphicData uri="http://schemas.microsoft.com/office/drawing/2010/slicer">
              <sle:slicer xmlns:sle="http://schemas.microsoft.com/office/drawing/2010/slicer" name="Level 7"/>
            </a:graphicData>
          </a:graphic>
        </xdr:graphicFrame>
      </mc:Choice>
      <mc:Fallback xmlns="">
        <xdr:sp macro="" textlink="">
          <xdr:nvSpPr>
            <xdr:cNvPr id="0" name=""/>
            <xdr:cNvSpPr>
              <a:spLocks noTextEdit="1"/>
            </xdr:cNvSpPr>
          </xdr:nvSpPr>
          <xdr:spPr>
            <a:xfrm>
              <a:off x="15123573" y="1625805"/>
              <a:ext cx="1824038" cy="8505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498013</xdr:colOff>
      <xdr:row>13</xdr:row>
      <xdr:rowOff>73043</xdr:rowOff>
    </xdr:from>
    <xdr:to>
      <xdr:col>27</xdr:col>
      <xdr:colOff>493251</xdr:colOff>
      <xdr:row>20</xdr:row>
      <xdr:rowOff>16933</xdr:rowOff>
    </xdr:to>
    <mc:AlternateContent xmlns:mc="http://schemas.openxmlformats.org/markup-compatibility/2006" xmlns:a14="http://schemas.microsoft.com/office/drawing/2010/main">
      <mc:Choice Requires="a14">
        <xdr:graphicFrame macro="">
          <xdr:nvGraphicFramePr>
            <xdr:cNvPr id="32" name="Level 8">
              <a:extLst>
                <a:ext uri="{FF2B5EF4-FFF2-40B4-BE49-F238E27FC236}">
                  <a16:creationId xmlns:a16="http://schemas.microsoft.com/office/drawing/2014/main" id="{29D5416F-4FF8-4673-9390-497094CF933F}"/>
                </a:ext>
              </a:extLst>
            </xdr:cNvPr>
            <xdr:cNvGraphicFramePr/>
          </xdr:nvGraphicFramePr>
          <xdr:xfrm>
            <a:off x="0" y="0"/>
            <a:ext cx="0" cy="0"/>
          </xdr:xfrm>
          <a:graphic>
            <a:graphicData uri="http://schemas.microsoft.com/office/drawing/2010/slicer">
              <sle:slicer xmlns:sle="http://schemas.microsoft.com/office/drawing/2010/slicer" name="Level 8"/>
            </a:graphicData>
          </a:graphic>
        </xdr:graphicFrame>
      </mc:Choice>
      <mc:Fallback xmlns="">
        <xdr:sp macro="" textlink="">
          <xdr:nvSpPr>
            <xdr:cNvPr id="0" name=""/>
            <xdr:cNvSpPr>
              <a:spLocks noTextEdit="1"/>
            </xdr:cNvSpPr>
          </xdr:nvSpPr>
          <xdr:spPr>
            <a:xfrm>
              <a:off x="15128413" y="2494510"/>
              <a:ext cx="1824038" cy="12477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24</xdr:col>
      <xdr:colOff>446877</xdr:colOff>
      <xdr:row>20</xdr:row>
      <xdr:rowOff>35385</xdr:rowOff>
    </xdr:from>
    <xdr:to>
      <xdr:col>31</xdr:col>
      <xdr:colOff>605424</xdr:colOff>
      <xdr:row>32</xdr:row>
      <xdr:rowOff>155222</xdr:rowOff>
    </xdr:to>
    <xdr:graphicFrame macro="">
      <xdr:nvGraphicFramePr>
        <xdr:cNvPr id="33" name="Chart 9">
          <a:extLst>
            <a:ext uri="{FF2B5EF4-FFF2-40B4-BE49-F238E27FC236}">
              <a16:creationId xmlns:a16="http://schemas.microsoft.com/office/drawing/2014/main" id="{8B790741-55B8-443B-A165-E6122E8DA6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27</xdr:col>
      <xdr:colOff>477283</xdr:colOff>
      <xdr:row>8</xdr:row>
      <xdr:rowOff>141767</xdr:rowOff>
    </xdr:from>
    <xdr:to>
      <xdr:col>39</xdr:col>
      <xdr:colOff>0</xdr:colOff>
      <xdr:row>20</xdr:row>
      <xdr:rowOff>17721</xdr:rowOff>
    </xdr:to>
    <mc:AlternateContent xmlns:mc="http://schemas.openxmlformats.org/markup-compatibility/2006" xmlns:a14="http://schemas.microsoft.com/office/drawing/2010/main">
      <mc:Choice Requires="a14">
        <xdr:graphicFrame macro="">
          <xdr:nvGraphicFramePr>
            <xdr:cNvPr id="34" name="Name 5">
              <a:extLst>
                <a:ext uri="{FF2B5EF4-FFF2-40B4-BE49-F238E27FC236}">
                  <a16:creationId xmlns:a16="http://schemas.microsoft.com/office/drawing/2014/main" id="{03AF02F1-4552-4536-802A-85FA8882904E}"/>
                </a:ext>
              </a:extLst>
            </xdr:cNvPr>
            <xdr:cNvGraphicFramePr/>
          </xdr:nvGraphicFramePr>
          <xdr:xfrm>
            <a:off x="0" y="0"/>
            <a:ext cx="0" cy="0"/>
          </xdr:xfrm>
          <a:graphic>
            <a:graphicData uri="http://schemas.microsoft.com/office/drawing/2010/slicer">
              <sle:slicer xmlns:sle="http://schemas.microsoft.com/office/drawing/2010/slicer" name="Name 5"/>
            </a:graphicData>
          </a:graphic>
        </xdr:graphicFrame>
      </mc:Choice>
      <mc:Fallback xmlns="">
        <xdr:sp macro="" textlink="">
          <xdr:nvSpPr>
            <xdr:cNvPr id="0" name=""/>
            <xdr:cNvSpPr>
              <a:spLocks noTextEdit="1"/>
            </xdr:cNvSpPr>
          </xdr:nvSpPr>
          <xdr:spPr>
            <a:xfrm>
              <a:off x="16936483" y="1631900"/>
              <a:ext cx="6837917" cy="21111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31</xdr:col>
      <xdr:colOff>594987</xdr:colOff>
      <xdr:row>20</xdr:row>
      <xdr:rowOff>28224</xdr:rowOff>
    </xdr:from>
    <xdr:to>
      <xdr:col>39</xdr:col>
      <xdr:colOff>14111</xdr:colOff>
      <xdr:row>32</xdr:row>
      <xdr:rowOff>156575</xdr:rowOff>
    </xdr:to>
    <xdr:graphicFrame macro="">
      <xdr:nvGraphicFramePr>
        <xdr:cNvPr id="38" name="Chart 8">
          <a:extLst>
            <a:ext uri="{FF2B5EF4-FFF2-40B4-BE49-F238E27FC236}">
              <a16:creationId xmlns:a16="http://schemas.microsoft.com/office/drawing/2014/main" id="{B966B037-0028-44F4-AC03-4EA84795ED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27</xdr:col>
      <xdr:colOff>233054</xdr:colOff>
      <xdr:row>33</xdr:row>
      <xdr:rowOff>2365</xdr:rowOff>
    </xdr:from>
    <xdr:to>
      <xdr:col>29</xdr:col>
      <xdr:colOff>256163</xdr:colOff>
      <xdr:row>34</xdr:row>
      <xdr:rowOff>106255</xdr:rowOff>
    </xdr:to>
    <xdr:sp macro="" textlink="">
      <xdr:nvSpPr>
        <xdr:cNvPr id="39" name="Rectangle: Rounded Corners 38">
          <a:extLst>
            <a:ext uri="{FF2B5EF4-FFF2-40B4-BE49-F238E27FC236}">
              <a16:creationId xmlns:a16="http://schemas.microsoft.com/office/drawing/2014/main" id="{DC0C7E5F-74A2-4256-9952-A0184B6506E0}"/>
            </a:ext>
          </a:extLst>
        </xdr:cNvPr>
        <xdr:cNvSpPr/>
      </xdr:nvSpPr>
      <xdr:spPr>
        <a:xfrm>
          <a:off x="16692254" y="6037405"/>
          <a:ext cx="1242309" cy="286770"/>
        </a:xfrm>
        <a:prstGeom prst="roundRect">
          <a:avLst>
            <a:gd name="adj" fmla="val 50000"/>
          </a:avLst>
        </a:prstGeom>
        <a:solidFill>
          <a:schemeClr val="bg1">
            <a:lumMod val="95000"/>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27</xdr:col>
      <xdr:colOff>595675</xdr:colOff>
      <xdr:row>33</xdr:row>
      <xdr:rowOff>4697</xdr:rowOff>
    </xdr:from>
    <xdr:to>
      <xdr:col>29</xdr:col>
      <xdr:colOff>231548</xdr:colOff>
      <xdr:row>34</xdr:row>
      <xdr:rowOff>75817</xdr:rowOff>
    </xdr:to>
    <xdr:sp macro="" textlink="">
      <xdr:nvSpPr>
        <xdr:cNvPr id="40" name="TextBox 39">
          <a:extLst>
            <a:ext uri="{FF2B5EF4-FFF2-40B4-BE49-F238E27FC236}">
              <a16:creationId xmlns:a16="http://schemas.microsoft.com/office/drawing/2014/main" id="{15E4E54D-C145-481B-9D66-DC272FFA2B52}"/>
            </a:ext>
          </a:extLst>
        </xdr:cNvPr>
        <xdr:cNvSpPr txBox="1"/>
      </xdr:nvSpPr>
      <xdr:spPr>
        <a:xfrm>
          <a:off x="17054875" y="6039737"/>
          <a:ext cx="855073" cy="254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SEX</a:t>
          </a:r>
          <a:r>
            <a:rPr lang="en-IN" sz="1100" b="1" baseline="0">
              <a:solidFill>
                <a:schemeClr val="bg1"/>
              </a:solidFill>
            </a:rPr>
            <a:t> RATIO</a:t>
          </a:r>
          <a:endParaRPr lang="en-IN" sz="1100" b="1">
            <a:solidFill>
              <a:schemeClr val="bg1"/>
            </a:solidFill>
          </a:endParaRPr>
        </a:p>
      </xdr:txBody>
    </xdr:sp>
    <xdr:clientData/>
  </xdr:twoCellAnchor>
  <xdr:twoCellAnchor editAs="oneCell">
    <xdr:from>
      <xdr:col>27</xdr:col>
      <xdr:colOff>345692</xdr:colOff>
      <xdr:row>32</xdr:row>
      <xdr:rowOff>174415</xdr:rowOff>
    </xdr:from>
    <xdr:to>
      <xdr:col>28</xdr:col>
      <xdr:colOff>28013</xdr:colOff>
      <xdr:row>34</xdr:row>
      <xdr:rowOff>98750</xdr:rowOff>
    </xdr:to>
    <xdr:pic>
      <xdr:nvPicPr>
        <xdr:cNvPr id="41" name="Graphic 40" descr="Gender">
          <a:extLst>
            <a:ext uri="{FF2B5EF4-FFF2-40B4-BE49-F238E27FC236}">
              <a16:creationId xmlns:a16="http://schemas.microsoft.com/office/drawing/2014/main" id="{E0AAAA3E-ADB6-4554-992D-EF91187A13F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6804892" y="6026575"/>
          <a:ext cx="291921" cy="290095"/>
        </a:xfrm>
        <a:prstGeom prst="rect">
          <a:avLst/>
        </a:prstGeom>
      </xdr:spPr>
    </xdr:pic>
    <xdr:clientData/>
  </xdr:twoCellAnchor>
  <xdr:twoCellAnchor>
    <xdr:from>
      <xdr:col>34</xdr:col>
      <xdr:colOff>61524</xdr:colOff>
      <xdr:row>33</xdr:row>
      <xdr:rowOff>17479</xdr:rowOff>
    </xdr:from>
    <xdr:to>
      <xdr:col>36</xdr:col>
      <xdr:colOff>572073</xdr:colOff>
      <xdr:row>34</xdr:row>
      <xdr:rowOff>124007</xdr:rowOff>
    </xdr:to>
    <xdr:sp macro="" textlink="">
      <xdr:nvSpPr>
        <xdr:cNvPr id="48" name="Rectangle: Rounded Corners 47">
          <a:extLst>
            <a:ext uri="{FF2B5EF4-FFF2-40B4-BE49-F238E27FC236}">
              <a16:creationId xmlns:a16="http://schemas.microsoft.com/office/drawing/2014/main" id="{C922FDDA-2354-438C-9054-D8227194C65F}"/>
            </a:ext>
          </a:extLst>
        </xdr:cNvPr>
        <xdr:cNvSpPr/>
      </xdr:nvSpPr>
      <xdr:spPr>
        <a:xfrm>
          <a:off x="20787924" y="6052519"/>
          <a:ext cx="1729749" cy="28940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34</xdr:col>
      <xdr:colOff>557426</xdr:colOff>
      <xdr:row>33</xdr:row>
      <xdr:rowOff>27917</xdr:rowOff>
    </xdr:from>
    <xdr:to>
      <xdr:col>37</xdr:col>
      <xdr:colOff>39312</xdr:colOff>
      <xdr:row>34</xdr:row>
      <xdr:rowOff>134445</xdr:rowOff>
    </xdr:to>
    <xdr:sp macro="" textlink="">
      <xdr:nvSpPr>
        <xdr:cNvPr id="49" name="TextBox 48">
          <a:extLst>
            <a:ext uri="{FF2B5EF4-FFF2-40B4-BE49-F238E27FC236}">
              <a16:creationId xmlns:a16="http://schemas.microsoft.com/office/drawing/2014/main" id="{91CCCE6C-6E89-4ECC-B1CB-312EC65973EF}"/>
            </a:ext>
          </a:extLst>
        </xdr:cNvPr>
        <xdr:cNvSpPr txBox="1"/>
      </xdr:nvSpPr>
      <xdr:spPr>
        <a:xfrm>
          <a:off x="21283826" y="6062957"/>
          <a:ext cx="1310686" cy="2894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LITERACY</a:t>
          </a:r>
          <a:r>
            <a:rPr lang="en-IN" sz="1100" b="1" baseline="0">
              <a:solidFill>
                <a:schemeClr val="bg1"/>
              </a:solidFill>
            </a:rPr>
            <a:t> RATE</a:t>
          </a:r>
          <a:endParaRPr lang="en-IN" sz="1100" b="1">
            <a:solidFill>
              <a:schemeClr val="bg1"/>
            </a:solidFill>
          </a:endParaRPr>
        </a:p>
      </xdr:txBody>
    </xdr:sp>
    <xdr:clientData/>
  </xdr:twoCellAnchor>
  <xdr:twoCellAnchor editAs="oneCell">
    <xdr:from>
      <xdr:col>34</xdr:col>
      <xdr:colOff>248535</xdr:colOff>
      <xdr:row>32</xdr:row>
      <xdr:rowOff>182346</xdr:rowOff>
    </xdr:from>
    <xdr:to>
      <xdr:col>34</xdr:col>
      <xdr:colOff>578302</xdr:colOff>
      <xdr:row>34</xdr:row>
      <xdr:rowOff>134722</xdr:rowOff>
    </xdr:to>
    <xdr:pic>
      <xdr:nvPicPr>
        <xdr:cNvPr id="50" name="Graphic 49" descr="Open book">
          <a:extLst>
            <a:ext uri="{FF2B5EF4-FFF2-40B4-BE49-F238E27FC236}">
              <a16:creationId xmlns:a16="http://schemas.microsoft.com/office/drawing/2014/main" id="{B36D0115-A1EA-4608-8BB6-E78958A737D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0974935" y="6034506"/>
          <a:ext cx="329767" cy="318136"/>
        </a:xfrm>
        <a:prstGeom prst="rect">
          <a:avLst/>
        </a:prstGeom>
      </xdr:spPr>
    </xdr:pic>
    <xdr:clientData/>
  </xdr:twoCellAnchor>
  <xdr:twoCellAnchor>
    <xdr:from>
      <xdr:col>40</xdr:col>
      <xdr:colOff>408215</xdr:colOff>
      <xdr:row>34</xdr:row>
      <xdr:rowOff>54429</xdr:rowOff>
    </xdr:from>
    <xdr:to>
      <xdr:col>45</xdr:col>
      <xdr:colOff>312965</xdr:colOff>
      <xdr:row>43</xdr:row>
      <xdr:rowOff>163285</xdr:rowOff>
    </xdr:to>
    <xdr:sp macro="" textlink="">
      <xdr:nvSpPr>
        <xdr:cNvPr id="57" name="Rectangle: Rounded Corners 56">
          <a:hlinkClick xmlns:r="http://schemas.openxmlformats.org/officeDocument/2006/relationships" r:id="rId7"/>
          <a:extLst>
            <a:ext uri="{FF2B5EF4-FFF2-40B4-BE49-F238E27FC236}">
              <a16:creationId xmlns:a16="http://schemas.microsoft.com/office/drawing/2014/main" id="{EC15156A-9116-4934-ACB5-DAA7473019C3}"/>
            </a:ext>
          </a:extLst>
        </xdr:cNvPr>
        <xdr:cNvSpPr/>
      </xdr:nvSpPr>
      <xdr:spPr>
        <a:xfrm>
          <a:off x="24792215" y="6272349"/>
          <a:ext cx="2952750" cy="1754776"/>
        </a:xfrm>
        <a:prstGeom prst="round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900">
              <a:solidFill>
                <a:schemeClr val="bg1"/>
              </a:solidFill>
              <a:latin typeface="Bahnschrift SemiBold" panose="020B0502040204020203" pitchFamily="34" charset="0"/>
            </a:rPr>
            <a:t>LITRERACY</a:t>
          </a:r>
        </a:p>
      </xdr:txBody>
    </xdr:sp>
    <xdr:clientData/>
  </xdr:twoCellAnchor>
  <xdr:twoCellAnchor>
    <xdr:from>
      <xdr:col>40</xdr:col>
      <xdr:colOff>388189</xdr:colOff>
      <xdr:row>23</xdr:row>
      <xdr:rowOff>43132</xdr:rowOff>
    </xdr:from>
    <xdr:to>
      <xdr:col>45</xdr:col>
      <xdr:colOff>316301</xdr:colOff>
      <xdr:row>32</xdr:row>
      <xdr:rowOff>137584</xdr:rowOff>
    </xdr:to>
    <xdr:sp macro="" textlink="">
      <xdr:nvSpPr>
        <xdr:cNvPr id="58" name="Rectangle: Rounded Corners 57">
          <a:hlinkClick xmlns:r="http://schemas.openxmlformats.org/officeDocument/2006/relationships" r:id="rId8"/>
          <a:extLst>
            <a:ext uri="{FF2B5EF4-FFF2-40B4-BE49-F238E27FC236}">
              <a16:creationId xmlns:a16="http://schemas.microsoft.com/office/drawing/2014/main" id="{68ADB02B-491A-4E0C-A54F-8AAC0F39E95B}"/>
            </a:ext>
          </a:extLst>
        </xdr:cNvPr>
        <xdr:cNvSpPr/>
      </xdr:nvSpPr>
      <xdr:spPr>
        <a:xfrm>
          <a:off x="24772189" y="4249372"/>
          <a:ext cx="2976112" cy="1740372"/>
        </a:xfrm>
        <a:prstGeom prst="roundRect">
          <a:avLst>
            <a:gd name="adj" fmla="val 20755"/>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900">
              <a:solidFill>
                <a:schemeClr val="accent2"/>
              </a:solidFill>
              <a:latin typeface="Bahnschrift SemiBold" panose="020B0502040204020203" pitchFamily="34" charset="0"/>
              <a:cs typeface="Times New Roman" panose="02020603050405020304" pitchFamily="18" charset="0"/>
            </a:rPr>
            <a:t>DASHBOARD</a:t>
          </a:r>
        </a:p>
      </xdr:txBody>
    </xdr:sp>
    <xdr:clientData/>
  </xdr:twoCellAnchor>
  <xdr:twoCellAnchor editAs="oneCell">
    <xdr:from>
      <xdr:col>42</xdr:col>
      <xdr:colOff>139323</xdr:colOff>
      <xdr:row>26</xdr:row>
      <xdr:rowOff>123386</xdr:rowOff>
    </xdr:from>
    <xdr:to>
      <xdr:col>44</xdr:col>
      <xdr:colOff>0</xdr:colOff>
      <xdr:row>32</xdr:row>
      <xdr:rowOff>35602</xdr:rowOff>
    </xdr:to>
    <xdr:pic>
      <xdr:nvPicPr>
        <xdr:cNvPr id="59" name="Graphic 58" descr="Gears">
          <a:hlinkClick xmlns:r="http://schemas.openxmlformats.org/officeDocument/2006/relationships" r:id="rId8"/>
          <a:extLst>
            <a:ext uri="{FF2B5EF4-FFF2-40B4-BE49-F238E27FC236}">
              <a16:creationId xmlns:a16="http://schemas.microsoft.com/office/drawing/2014/main" id="{C814C9F0-A34C-41B1-B9FE-C72B9A932B1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25742523" y="4878266"/>
          <a:ext cx="1079877" cy="1009496"/>
        </a:xfrm>
        <a:prstGeom prst="rect">
          <a:avLst/>
        </a:prstGeom>
      </xdr:spPr>
    </xdr:pic>
    <xdr:clientData/>
  </xdr:twoCellAnchor>
  <xdr:twoCellAnchor editAs="oneCell">
    <xdr:from>
      <xdr:col>42</xdr:col>
      <xdr:colOff>246258</xdr:colOff>
      <xdr:row>37</xdr:row>
      <xdr:rowOff>74253</xdr:rowOff>
    </xdr:from>
    <xdr:to>
      <xdr:col>43</xdr:col>
      <xdr:colOff>530648</xdr:colOff>
      <xdr:row>42</xdr:row>
      <xdr:rowOff>112943</xdr:rowOff>
    </xdr:to>
    <xdr:pic>
      <xdr:nvPicPr>
        <xdr:cNvPr id="60" name="Graphic 59" descr="Books">
          <a:hlinkClick xmlns:r="http://schemas.openxmlformats.org/officeDocument/2006/relationships" r:id="rId7"/>
          <a:extLst>
            <a:ext uri="{FF2B5EF4-FFF2-40B4-BE49-F238E27FC236}">
              <a16:creationId xmlns:a16="http://schemas.microsoft.com/office/drawing/2014/main" id="{EA2DDABD-D740-49D7-9314-B6E8485E66FD}"/>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25849458" y="6840813"/>
          <a:ext cx="893990" cy="953090"/>
        </a:xfrm>
        <a:prstGeom prst="rect">
          <a:avLst/>
        </a:prstGeom>
      </xdr:spPr>
    </xdr:pic>
    <xdr:clientData/>
  </xdr:twoCellAnchor>
  <xdr:twoCellAnchor editAs="oneCell">
    <xdr:from>
      <xdr:col>3</xdr:col>
      <xdr:colOff>156546</xdr:colOff>
      <xdr:row>8</xdr:row>
      <xdr:rowOff>139749</xdr:rowOff>
    </xdr:from>
    <xdr:to>
      <xdr:col>24</xdr:col>
      <xdr:colOff>488853</xdr:colOff>
      <xdr:row>17</xdr:row>
      <xdr:rowOff>151739</xdr:rowOff>
    </xdr:to>
    <mc:AlternateContent xmlns:mc="http://schemas.openxmlformats.org/markup-compatibility/2006" xmlns:a14="http://schemas.microsoft.com/office/drawing/2010/main">
      <mc:Choice Requires="a14">
        <xdr:graphicFrame macro="">
          <xdr:nvGraphicFramePr>
            <xdr:cNvPr id="8" name="NAME 4">
              <a:extLst>
                <a:ext uri="{FF2B5EF4-FFF2-40B4-BE49-F238E27FC236}">
                  <a16:creationId xmlns:a16="http://schemas.microsoft.com/office/drawing/2014/main" id="{D13471A2-3C20-4706-AD8A-CDF2145082E5}"/>
                </a:ext>
              </a:extLst>
            </xdr:cNvPr>
            <xdr:cNvGraphicFramePr/>
          </xdr:nvGraphicFramePr>
          <xdr:xfrm>
            <a:off x="0" y="0"/>
            <a:ext cx="0" cy="0"/>
          </xdr:xfrm>
          <a:graphic>
            <a:graphicData uri="http://schemas.microsoft.com/office/drawing/2010/slicer">
              <sle:slicer xmlns:sle="http://schemas.microsoft.com/office/drawing/2010/slicer" name="NAME 4"/>
            </a:graphicData>
          </a:graphic>
        </xdr:graphicFrame>
      </mc:Choice>
      <mc:Fallback xmlns="">
        <xdr:sp macro="" textlink="">
          <xdr:nvSpPr>
            <xdr:cNvPr id="0" name=""/>
            <xdr:cNvSpPr>
              <a:spLocks noTextEdit="1"/>
            </xdr:cNvSpPr>
          </xdr:nvSpPr>
          <xdr:spPr>
            <a:xfrm>
              <a:off x="1985346" y="1629882"/>
              <a:ext cx="13133907" cy="16883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445794</xdr:colOff>
      <xdr:row>38</xdr:row>
      <xdr:rowOff>31751</xdr:rowOff>
    </xdr:from>
    <xdr:to>
      <xdr:col>24</xdr:col>
      <xdr:colOff>441031</xdr:colOff>
      <xdr:row>44</xdr:row>
      <xdr:rowOff>129179</xdr:rowOff>
    </xdr:to>
    <mc:AlternateContent xmlns:mc="http://schemas.openxmlformats.org/markup-compatibility/2006" xmlns:a14="http://schemas.microsoft.com/office/drawing/2010/main">
      <mc:Choice Requires="a14">
        <xdr:graphicFrame macro="">
          <xdr:nvGraphicFramePr>
            <xdr:cNvPr id="7" name="LEVEL 6">
              <a:extLst>
                <a:ext uri="{FF2B5EF4-FFF2-40B4-BE49-F238E27FC236}">
                  <a16:creationId xmlns:a16="http://schemas.microsoft.com/office/drawing/2014/main" id="{A9677CCC-0F47-46D5-AF02-CC991126ABD9}"/>
                </a:ext>
              </a:extLst>
            </xdr:cNvPr>
            <xdr:cNvGraphicFramePr/>
          </xdr:nvGraphicFramePr>
          <xdr:xfrm>
            <a:off x="0" y="0"/>
            <a:ext cx="0" cy="0"/>
          </xdr:xfrm>
          <a:graphic>
            <a:graphicData uri="http://schemas.microsoft.com/office/drawing/2010/slicer">
              <sle:slicer xmlns:sle="http://schemas.microsoft.com/office/drawing/2010/slicer" name="LEVEL 6"/>
            </a:graphicData>
          </a:graphic>
        </xdr:graphicFrame>
      </mc:Choice>
      <mc:Fallback xmlns="">
        <xdr:sp macro="" textlink="">
          <xdr:nvSpPr>
            <xdr:cNvPr id="0" name=""/>
            <xdr:cNvSpPr>
              <a:spLocks noTextEdit="1"/>
            </xdr:cNvSpPr>
          </xdr:nvSpPr>
          <xdr:spPr>
            <a:xfrm>
              <a:off x="13247394" y="7109884"/>
              <a:ext cx="1824037" cy="121502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527538</xdr:colOff>
      <xdr:row>18</xdr:row>
      <xdr:rowOff>43961</xdr:rowOff>
    </xdr:from>
    <xdr:to>
      <xdr:col>15</xdr:col>
      <xdr:colOff>528053</xdr:colOff>
      <xdr:row>61</xdr:row>
      <xdr:rowOff>102577</xdr:rowOff>
    </xdr:to>
    <mc:AlternateContent xmlns:mc="http://schemas.openxmlformats.org/markup-compatibility/2006">
      <mc:Choice xmlns:cx4="http://schemas.microsoft.com/office/drawing/2016/5/10/chartex" Requires="cx4">
        <xdr:graphicFrame macro="">
          <xdr:nvGraphicFramePr>
            <xdr:cNvPr id="61" name="Chart 16">
              <a:extLst>
                <a:ext uri="{FF2B5EF4-FFF2-40B4-BE49-F238E27FC236}">
                  <a16:creationId xmlns:a16="http://schemas.microsoft.com/office/drawing/2014/main" id="{900D7375-CFE4-4208-9714-8542DA8B693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2356338" y="3358661"/>
              <a:ext cx="7315715" cy="797706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567069</xdr:colOff>
      <xdr:row>44</xdr:row>
      <xdr:rowOff>93387</xdr:rowOff>
    </xdr:from>
    <xdr:to>
      <xdr:col>24</xdr:col>
      <xdr:colOff>389859</xdr:colOff>
      <xdr:row>61</xdr:row>
      <xdr:rowOff>53164</xdr:rowOff>
    </xdr:to>
    <xdr:graphicFrame macro="">
      <xdr:nvGraphicFramePr>
        <xdr:cNvPr id="62" name="Chart 11">
          <a:extLst>
            <a:ext uri="{FF2B5EF4-FFF2-40B4-BE49-F238E27FC236}">
              <a16:creationId xmlns:a16="http://schemas.microsoft.com/office/drawing/2014/main" id="{F0BB79ED-CCD7-4964-BB56-F39E7D9D08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24</xdr:col>
      <xdr:colOff>460745</xdr:colOff>
      <xdr:row>38</xdr:row>
      <xdr:rowOff>88605</xdr:rowOff>
    </xdr:from>
    <xdr:to>
      <xdr:col>39</xdr:col>
      <xdr:colOff>53164</xdr:colOff>
      <xdr:row>61</xdr:row>
      <xdr:rowOff>35442</xdr:rowOff>
    </xdr:to>
    <xdr:graphicFrame macro="">
      <xdr:nvGraphicFramePr>
        <xdr:cNvPr id="63" name="Chart 13">
          <a:extLst>
            <a:ext uri="{FF2B5EF4-FFF2-40B4-BE49-F238E27FC236}">
              <a16:creationId xmlns:a16="http://schemas.microsoft.com/office/drawing/2014/main" id="{B91D2150-75C7-4D8D-9206-88A704DBF9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15</xdr:col>
      <xdr:colOff>492125</xdr:colOff>
      <xdr:row>42</xdr:row>
      <xdr:rowOff>95250</xdr:rowOff>
    </xdr:from>
    <xdr:to>
      <xdr:col>21</xdr:col>
      <xdr:colOff>404812</xdr:colOff>
      <xdr:row>44</xdr:row>
      <xdr:rowOff>49211</xdr:rowOff>
    </xdr:to>
    <xdr:sp macro="" textlink="">
      <xdr:nvSpPr>
        <xdr:cNvPr id="64" name="Rectangle: Rounded Corners 63">
          <a:extLst>
            <a:ext uri="{FF2B5EF4-FFF2-40B4-BE49-F238E27FC236}">
              <a16:creationId xmlns:a16="http://schemas.microsoft.com/office/drawing/2014/main" id="{3D829C84-578F-4A25-9B11-8FB3EE6029F3}"/>
            </a:ext>
          </a:extLst>
        </xdr:cNvPr>
        <xdr:cNvSpPr/>
      </xdr:nvSpPr>
      <xdr:spPr>
        <a:xfrm>
          <a:off x="9659938" y="7762875"/>
          <a:ext cx="3579812" cy="319086"/>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230188</xdr:colOff>
      <xdr:row>42</xdr:row>
      <xdr:rowOff>128585</xdr:rowOff>
    </xdr:from>
    <xdr:to>
      <xdr:col>21</xdr:col>
      <xdr:colOff>144460</xdr:colOff>
      <xdr:row>43</xdr:row>
      <xdr:rowOff>160334</xdr:rowOff>
    </xdr:to>
    <xdr:sp macro="" textlink="">
      <xdr:nvSpPr>
        <xdr:cNvPr id="65" name="TextBox 64">
          <a:extLst>
            <a:ext uri="{FF2B5EF4-FFF2-40B4-BE49-F238E27FC236}">
              <a16:creationId xmlns:a16="http://schemas.microsoft.com/office/drawing/2014/main" id="{22F6E56B-1D0E-4F15-849D-2069B54F6C75}"/>
            </a:ext>
          </a:extLst>
        </xdr:cNvPr>
        <xdr:cNvSpPr txBox="1"/>
      </xdr:nvSpPr>
      <xdr:spPr>
        <a:xfrm>
          <a:off x="10009188" y="7796210"/>
          <a:ext cx="2970210" cy="2143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1" baseline="0">
              <a:solidFill>
                <a:schemeClr val="bg1"/>
              </a:solidFill>
            </a:rPr>
            <a:t> LITERATES V/S ILLITERATES</a:t>
          </a:r>
          <a:endParaRPr lang="en-IN" sz="1100" b="1">
            <a:solidFill>
              <a:schemeClr val="bg1"/>
            </a:solidFill>
          </a:endParaRPr>
        </a:p>
      </xdr:txBody>
    </xdr:sp>
    <xdr:clientData/>
  </xdr:twoCellAnchor>
  <xdr:twoCellAnchor>
    <xdr:from>
      <xdr:col>28</xdr:col>
      <xdr:colOff>434412</xdr:colOff>
      <xdr:row>36</xdr:row>
      <xdr:rowOff>91440</xdr:rowOff>
    </xdr:from>
    <xdr:to>
      <xdr:col>35</xdr:col>
      <xdr:colOff>80328</xdr:colOff>
      <xdr:row>38</xdr:row>
      <xdr:rowOff>45401</xdr:rowOff>
    </xdr:to>
    <xdr:sp macro="" textlink="">
      <xdr:nvSpPr>
        <xdr:cNvPr id="66" name="Rectangle: Rounded Corners 65">
          <a:extLst>
            <a:ext uri="{FF2B5EF4-FFF2-40B4-BE49-F238E27FC236}">
              <a16:creationId xmlns:a16="http://schemas.microsoft.com/office/drawing/2014/main" id="{79780012-714D-444B-95B2-050C6F19CA61}"/>
            </a:ext>
          </a:extLst>
        </xdr:cNvPr>
        <xdr:cNvSpPr/>
      </xdr:nvSpPr>
      <xdr:spPr>
        <a:xfrm>
          <a:off x="17582973" y="6757160"/>
          <a:ext cx="3933056" cy="32427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29</xdr:col>
      <xdr:colOff>515303</xdr:colOff>
      <xdr:row>36</xdr:row>
      <xdr:rowOff>124775</xdr:rowOff>
    </xdr:from>
    <xdr:to>
      <xdr:col>34</xdr:col>
      <xdr:colOff>429575</xdr:colOff>
      <xdr:row>37</xdr:row>
      <xdr:rowOff>156524</xdr:rowOff>
    </xdr:to>
    <xdr:sp macro="" textlink="">
      <xdr:nvSpPr>
        <xdr:cNvPr id="67" name="TextBox 66">
          <a:extLst>
            <a:ext uri="{FF2B5EF4-FFF2-40B4-BE49-F238E27FC236}">
              <a16:creationId xmlns:a16="http://schemas.microsoft.com/office/drawing/2014/main" id="{00BA1ED0-8A0F-481A-B866-AD613BE25C57}"/>
            </a:ext>
          </a:extLst>
        </xdr:cNvPr>
        <xdr:cNvSpPr txBox="1"/>
      </xdr:nvSpPr>
      <xdr:spPr>
        <a:xfrm>
          <a:off x="18193703" y="6708455"/>
          <a:ext cx="2962272" cy="2146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MALE</a:t>
          </a:r>
          <a:r>
            <a:rPr lang="en-IN" sz="1100" b="1" baseline="0">
              <a:solidFill>
                <a:schemeClr val="bg1"/>
              </a:solidFill>
            </a:rPr>
            <a:t> V/S FEMALE LITERATES V/S ILLITERATES</a:t>
          </a:r>
          <a:endParaRPr lang="en-IN" sz="1100" b="1">
            <a:solidFill>
              <a:schemeClr val="bg1"/>
            </a:solidFill>
          </a:endParaRPr>
        </a:p>
      </xdr:txBody>
    </xdr:sp>
    <xdr:clientData/>
  </xdr:twoCellAnchor>
  <xdr:twoCellAnchor editAs="oneCell">
    <xdr:from>
      <xdr:col>16</xdr:col>
      <xdr:colOff>410846</xdr:colOff>
      <xdr:row>42</xdr:row>
      <xdr:rowOff>74613</xdr:rowOff>
    </xdr:from>
    <xdr:to>
      <xdr:col>17</xdr:col>
      <xdr:colOff>208704</xdr:colOff>
      <xdr:row>44</xdr:row>
      <xdr:rowOff>74613</xdr:rowOff>
    </xdr:to>
    <xdr:pic>
      <xdr:nvPicPr>
        <xdr:cNvPr id="13" name="Graphic 12" descr="Books">
          <a:extLst>
            <a:ext uri="{FF2B5EF4-FFF2-40B4-BE49-F238E27FC236}">
              <a16:creationId xmlns:a16="http://schemas.microsoft.com/office/drawing/2014/main" id="{ECE689AF-B47C-4EF1-A717-D6835237C968}"/>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0164446" y="7755573"/>
          <a:ext cx="407458" cy="365760"/>
        </a:xfrm>
        <a:prstGeom prst="rect">
          <a:avLst/>
        </a:prstGeom>
      </xdr:spPr>
    </xdr:pic>
    <xdr:clientData/>
  </xdr:twoCellAnchor>
  <xdr:twoCellAnchor editAs="oneCell">
    <xdr:from>
      <xdr:col>28</xdr:col>
      <xdr:colOff>540496</xdr:colOff>
      <xdr:row>36</xdr:row>
      <xdr:rowOff>110584</xdr:rowOff>
    </xdr:from>
    <xdr:to>
      <xdr:col>29</xdr:col>
      <xdr:colOff>234437</xdr:colOff>
      <xdr:row>38</xdr:row>
      <xdr:rowOff>53435</xdr:rowOff>
    </xdr:to>
    <xdr:pic>
      <xdr:nvPicPr>
        <xdr:cNvPr id="18" name="Graphic 17" descr="Female">
          <a:extLst>
            <a:ext uri="{FF2B5EF4-FFF2-40B4-BE49-F238E27FC236}">
              <a16:creationId xmlns:a16="http://schemas.microsoft.com/office/drawing/2014/main" id="{5944C0EE-13A2-45D9-95D2-31D01F462664}"/>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rot="2521779">
          <a:off x="17689057" y="6776304"/>
          <a:ext cx="306389" cy="313168"/>
        </a:xfrm>
        <a:prstGeom prst="rect">
          <a:avLst/>
        </a:prstGeom>
      </xdr:spPr>
    </xdr:pic>
    <xdr:clientData/>
  </xdr:twoCellAnchor>
  <xdr:twoCellAnchor editAs="oneCell">
    <xdr:from>
      <xdr:col>29</xdr:col>
      <xdr:colOff>230354</xdr:colOff>
      <xdr:row>36</xdr:row>
      <xdr:rowOff>113030</xdr:rowOff>
    </xdr:from>
    <xdr:to>
      <xdr:col>29</xdr:col>
      <xdr:colOff>534828</xdr:colOff>
      <xdr:row>38</xdr:row>
      <xdr:rowOff>49530</xdr:rowOff>
    </xdr:to>
    <xdr:pic>
      <xdr:nvPicPr>
        <xdr:cNvPr id="17" name="Graphic 16" descr="Male">
          <a:extLst>
            <a:ext uri="{FF2B5EF4-FFF2-40B4-BE49-F238E27FC236}">
              <a16:creationId xmlns:a16="http://schemas.microsoft.com/office/drawing/2014/main" id="{766AAE42-7724-4633-9001-B2D8008BC065}"/>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7991363" y="6778750"/>
          <a:ext cx="304474" cy="306817"/>
        </a:xfrm>
        <a:prstGeom prst="rect">
          <a:avLst/>
        </a:prstGeom>
      </xdr:spPr>
    </xdr:pic>
    <xdr:clientData/>
  </xdr:twoCellAnchor>
  <xdr:twoCellAnchor>
    <xdr:from>
      <xdr:col>15</xdr:col>
      <xdr:colOff>571499</xdr:colOff>
      <xdr:row>21</xdr:row>
      <xdr:rowOff>158750</xdr:rowOff>
    </xdr:from>
    <xdr:to>
      <xdr:col>24</xdr:col>
      <xdr:colOff>238124</xdr:colOff>
      <xdr:row>38</xdr:row>
      <xdr:rowOff>28576</xdr:rowOff>
    </xdr:to>
    <xdr:graphicFrame macro="">
      <xdr:nvGraphicFramePr>
        <xdr:cNvPr id="68" name="Chart 67">
          <a:extLst>
            <a:ext uri="{FF2B5EF4-FFF2-40B4-BE49-F238E27FC236}">
              <a16:creationId xmlns:a16="http://schemas.microsoft.com/office/drawing/2014/main" id="{7F2930A5-5767-40B6-A7F3-8E517D8765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17</xdr:col>
      <xdr:colOff>38788</xdr:colOff>
      <xdr:row>19</xdr:row>
      <xdr:rowOff>64265</xdr:rowOff>
    </xdr:from>
    <xdr:to>
      <xdr:col>23</xdr:col>
      <xdr:colOff>294304</xdr:colOff>
      <xdr:row>21</xdr:row>
      <xdr:rowOff>122657</xdr:rowOff>
    </xdr:to>
    <xdr:sp macro="" textlink="">
      <xdr:nvSpPr>
        <xdr:cNvPr id="69" name="Rectangle: Rounded Corners 68">
          <a:extLst>
            <a:ext uri="{FF2B5EF4-FFF2-40B4-BE49-F238E27FC236}">
              <a16:creationId xmlns:a16="http://schemas.microsoft.com/office/drawing/2014/main" id="{3896CAB9-3976-4000-B5D0-AD259E5DF6F0}"/>
            </a:ext>
          </a:extLst>
        </xdr:cNvPr>
        <xdr:cNvSpPr/>
      </xdr:nvSpPr>
      <xdr:spPr>
        <a:xfrm>
          <a:off x="10339559" y="3552940"/>
          <a:ext cx="3891082" cy="425621"/>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t>ILLITERACY</a:t>
          </a:r>
          <a:r>
            <a:rPr lang="en-IN" sz="1600" baseline="0"/>
            <a:t> MALE V/S FEMALE</a:t>
          </a:r>
          <a:endParaRPr lang="en-IN" sz="1600"/>
        </a:p>
      </xdr:txBody>
    </xdr:sp>
    <xdr:clientData/>
  </xdr:twoCellAnchor>
  <xdr:twoCellAnchor editAs="oneCell">
    <xdr:from>
      <xdr:col>17</xdr:col>
      <xdr:colOff>387655</xdr:colOff>
      <xdr:row>19</xdr:row>
      <xdr:rowOff>128530</xdr:rowOff>
    </xdr:from>
    <xdr:to>
      <xdr:col>18</xdr:col>
      <xdr:colOff>69976</xdr:colOff>
      <xdr:row>21</xdr:row>
      <xdr:rowOff>52865</xdr:rowOff>
    </xdr:to>
    <xdr:pic>
      <xdr:nvPicPr>
        <xdr:cNvPr id="71" name="Graphic 70" descr="Gender">
          <a:extLst>
            <a:ext uri="{FF2B5EF4-FFF2-40B4-BE49-F238E27FC236}">
              <a16:creationId xmlns:a16="http://schemas.microsoft.com/office/drawing/2014/main" id="{1D57D8AC-80B3-47E4-9FBD-056E93EE535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0688426" y="3617205"/>
          <a:ext cx="288249" cy="291564"/>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hwitha Bathini" refreshedDate="44548.712266087961" createdVersion="7" refreshedVersion="7" minRefreshableVersion="3" recordCount="105" xr:uid="{DB80A17D-E844-4C05-B356-6EC267837DDE}">
  <cacheSource type="worksheet">
    <worksheetSource name="Table1"/>
  </cacheSource>
  <cacheFields count="17">
    <cacheField name="Level" numFmtId="49">
      <sharedItems count="2">
        <s v="UNION TERITORY"/>
        <s v="STATE"/>
      </sharedItems>
    </cacheField>
    <cacheField name="Name" numFmtId="49">
      <sharedItems count="35">
        <s v="ANDAMAN &amp; NICOBAR ISLANDS"/>
        <s v="JAMMU &amp; KASHMIR"/>
        <s v="ANDHRA PRADESH"/>
        <s v="HIMACHAL PRADESH"/>
        <s v="ARUNACHAL PRADESH"/>
        <s v="PUNJAB"/>
        <s v="ASSAM"/>
        <s v="CHANDIGARH"/>
        <s v="BIHAR"/>
        <s v="UTTARAKHAND"/>
        <s v="HARYANA"/>
        <s v="CHHATTISGARH"/>
        <s v="NCT OF DELHI"/>
        <s v="DADRA &amp; NAGAR HAVELI"/>
        <s v="RAJASTHAN"/>
        <s v="DAMAN &amp; DIU"/>
        <s v="UTTAR PRADESH"/>
        <s v="GOA"/>
        <s v="GUJARAT"/>
        <s v="SIKKIM"/>
        <s v="NAGALAND"/>
        <s v="MANIPUR"/>
        <s v="JHARKHAND"/>
        <s v="MIZORAM"/>
        <s v="KARNATAKA"/>
        <s v="TRIPURA"/>
        <s v="KERALA"/>
        <s v="MEGHALAYA"/>
        <s v="LAKSHADWEEP"/>
        <s v="MADHYA PRADESH"/>
        <s v="WEST BENGAL"/>
        <s v="MAHARASHTRA"/>
        <s v="ODISHA"/>
        <s v="PUDUCHERRY"/>
        <s v="TAMIL NADU"/>
      </sharedItems>
    </cacheField>
    <cacheField name="TRU" numFmtId="49">
      <sharedItems count="3">
        <s v="Total"/>
        <s v="Rural"/>
        <s v="Urban"/>
      </sharedItems>
    </cacheField>
    <cacheField name="Total Population Person" numFmtId="0">
      <sharedItems containsSemiMixedTypes="0" containsString="0" containsNumber="1" containsInteger="1" minValue="14141" maxValue="199812341"/>
    </cacheField>
    <cacheField name="Total Population Male" numFmtId="0">
      <sharedItems containsSemiMixedTypes="0" containsString="0" containsNumber="1" containsInteger="1" minValue="7243" maxValue="104480510"/>
    </cacheField>
    <cacheField name="Total Population Female" numFmtId="0">
      <sharedItems containsSemiMixedTypes="0" containsString="0" containsNumber="1" containsInteger="1" minValue="6898" maxValue="95331831"/>
    </cacheField>
    <cacheField name="Population in the age group 0-6 Person" numFmtId="0">
      <sharedItems containsSemiMixedTypes="0" containsString="0" containsNumber="1" containsInteger="1" minValue="1815" maxValue="30791331"/>
    </cacheField>
    <cacheField name="Population in the age group 0-6 Male" numFmtId="0">
      <sharedItems containsSemiMixedTypes="0" containsString="0" containsNumber="1" containsInteger="1" minValue="950" maxValue="16185581"/>
    </cacheField>
    <cacheField name="Population in the age group 0-6 Female" numFmtId="0">
      <sharedItems containsSemiMixedTypes="0" containsString="0" containsNumber="1" containsInteger="1" minValue="865" maxValue="14605750"/>
    </cacheField>
    <cacheField name="Literates Population Person" numFmtId="0">
      <sharedItems containsSemiMixedTypes="0" containsString="0" containsNumber="1" containsInteger="1" minValue="11288" maxValue="114397555"/>
    </cacheField>
    <cacheField name="Literates Population Male" numFmtId="0">
      <sharedItems containsSemiMixedTypes="0" containsString="0" containsNumber="1" containsInteger="1" minValue="5949" maxValue="68234964"/>
    </cacheField>
    <cacheField name="Literates Population Female" numFmtId="0">
      <sharedItems containsSemiMixedTypes="0" containsString="0" containsNumber="1" containsInteger="1" minValue="5339" maxValue="46162591"/>
    </cacheField>
    <cacheField name="Illiterate Persons" numFmtId="0">
      <sharedItems containsSemiMixedTypes="0" containsString="0" containsNumber="1" containsInteger="1" minValue="2853" maxValue="85414786"/>
    </cacheField>
    <cacheField name="Illiterate Male" numFmtId="0">
      <sharedItems containsSemiMixedTypes="0" containsString="0" containsNumber="1" containsInteger="1" minValue="1294" maxValue="36245546"/>
    </cacheField>
    <cacheField name="Illiterate Female" numFmtId="0">
      <sharedItems containsSemiMixedTypes="0" containsString="0" containsNumber="1" containsInteger="1" minValue="1559" maxValue="49169240"/>
    </cacheField>
    <cacheField name="ADULT POPULATION%" numFmtId="0">
      <sharedItems containsSemiMixedTypes="0" containsString="0" containsNumber="1" minValue="1.1678524900674377E-5" maxValue="0.16501756593101902"/>
    </cacheField>
    <cacheField name="INFANT POPULATION %" numFmtId="10">
      <sharedItems containsSemiMixedTypes="0" containsString="0" containsNumber="1" minValue="1.1079259410292592E-5" maxValue="0.1879587568799912"/>
    </cacheField>
  </cacheFields>
  <extLst>
    <ext xmlns:x14="http://schemas.microsoft.com/office/spreadsheetml/2009/9/main" uri="{725AE2AE-9491-48be-B2B4-4EB974FC3084}">
      <x14:pivotCacheDefinition pivotCacheId="1415545785"/>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hwitha Bathini" refreshedDate="44548.712269791664" createdVersion="7" refreshedVersion="7" minRefreshableVersion="3" recordCount="72" xr:uid="{A85E4E9D-11DB-4092-B788-8ED242B24D85}">
  <cacheSource type="worksheet">
    <worksheetSource name="table3"/>
  </cacheSource>
  <cacheFields count="9">
    <cacheField name="LEVEL" numFmtId="0">
      <sharedItems count="3">
        <s v="UNION TERITORY"/>
        <s v="STATE"/>
        <s v="India"/>
      </sharedItems>
    </cacheField>
    <cacheField name="YEAR" numFmtId="0">
      <sharedItems containsSemiMixedTypes="0" containsString="0" containsNumber="1" containsInteger="1" minValue="2001" maxValue="2011" count="2">
        <n v="2001"/>
        <n v="2011"/>
      </sharedItems>
    </cacheField>
    <cacheField name="NAME" numFmtId="0">
      <sharedItems count="36">
        <s v="ANDAMAN &amp; NICOBAR ISLANDS"/>
        <s v="ANDHRA PRADESH"/>
        <s v="ARUNACHAL PRADESH"/>
        <s v="ASSAM"/>
        <s v="BIHAR"/>
        <s v="CHANDIGARH"/>
        <s v="CHHATTISGARH"/>
        <s v="DADRA &amp; NAGAR HAVELI"/>
        <s v="DAMAN &amp; DIU"/>
        <s v="GOA"/>
        <s v="GUJARAT"/>
        <s v="HARYANA"/>
        <s v="HIMACHAL PRADESH"/>
        <s v="India"/>
        <s v="JAMMU &amp; KASHMIR"/>
        <s v="JHARKHAND"/>
        <s v="KARNATAKA"/>
        <s v="KERALA"/>
        <s v="LAKSHADWEEP"/>
        <s v="MADHYA PRADESH"/>
        <s v="MAHARASHTRA"/>
        <s v="MANIPUR"/>
        <s v="MEGHALAYA"/>
        <s v="MIZORAM"/>
        <s v="NAGALAND"/>
        <s v="NCT OF DELHI"/>
        <s v="ODISHA"/>
        <s v="PUDUCHERRY"/>
        <s v="PUNJAB"/>
        <s v="RAJASTHAN"/>
        <s v="SIKKIM"/>
        <s v="TAMIL NADU"/>
        <s v="TRIPURA"/>
        <s v="UTTAR PRADESH"/>
        <s v="UTTARAKHAND"/>
        <s v="WEST BENGAL"/>
      </sharedItems>
    </cacheField>
    <cacheField name="LITERATES" numFmtId="0">
      <sharedItems containsSemiMixedTypes="0" containsString="0" containsNumber="1" containsInteger="1" minValue="44683" maxValue="763638812"/>
    </cacheField>
    <cacheField name="MALE LITERATES" numFmtId="0">
      <sharedItems containsSemiMixedTypes="0" containsString="0" containsNumber="1" containsInteger="1" minValue="24511" maxValue="434763622"/>
    </cacheField>
    <cacheField name="FEMALE LITERATES" numFmtId="0">
      <sharedItems containsSemiMixedTypes="0" containsString="0" containsNumber="1" containsInteger="1" minValue="20172" maxValue="328875190"/>
    </cacheField>
    <cacheField name="ILLITERATES" numFmtId="0">
      <sharedItems containsSemiMixedTypes="0" containsString="0" containsNumber="1" containsInteger="1" minValue="11920" maxValue="467922531"/>
    </cacheField>
    <cacheField name="MALE ILLETERATES" numFmtId="0">
      <sharedItems containsSemiMixedTypes="0" containsString="0" containsNumber="1" containsInteger="1" minValue="5100" maxValue="195623056"/>
    </cacheField>
    <cacheField name="FEMALE ILLITERATES" numFmtId="0">
      <sharedItems containsSemiMixedTypes="0" containsString="0" containsNumber="1" containsInteger="1" minValue="6820" maxValue="272299475"/>
    </cacheField>
  </cacheFields>
  <extLst>
    <ext xmlns:x14="http://schemas.microsoft.com/office/spreadsheetml/2009/9/main" uri="{725AE2AE-9491-48be-B2B4-4EB974FC3084}">
      <x14:pivotCacheDefinition pivotCacheId="1229523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hwitha Bathini" refreshedDate="44548.71227152778" createdVersion="7" refreshedVersion="7" minRefreshableVersion="3" recordCount="72" xr:uid="{1A11C53B-5F3E-4419-81DE-8E261DC93CAA}">
  <cacheSource type="worksheet">
    <worksheetSource name="Table2"/>
  </cacheSource>
  <cacheFields count="8">
    <cacheField name="Level" numFmtId="0">
      <sharedItems count="3">
        <s v="UNION TERITORY"/>
        <s v="STATE"/>
        <s v="India"/>
      </sharedItems>
    </cacheField>
    <cacheField name="YEAR" numFmtId="0">
      <sharedItems containsSemiMixedTypes="0" containsString="0" containsNumber="1" containsInteger="1" minValue="2001" maxValue="2011" count="2">
        <n v="2001"/>
        <n v="2011"/>
      </sharedItems>
    </cacheField>
    <cacheField name="Name" numFmtId="0">
      <sharedItems count="36">
        <s v="ANDAMAN &amp; NICOBAR ISLANDS"/>
        <s v="ANDHRA PRADESH"/>
        <s v="ARUNACHAL PRADESH"/>
        <s v="ASSAM"/>
        <s v="BIHAR"/>
        <s v="CHANDIGARH"/>
        <s v="CHHATTISGARH"/>
        <s v="DADRA &amp; NAGAR HAVELI"/>
        <s v="DAMAN &amp; DIU"/>
        <s v="GOA"/>
        <s v="GUJARAT"/>
        <s v="HARYANA"/>
        <s v="HIMACHAL PRADESH"/>
        <s v="India"/>
        <s v="JAMMU &amp; KASHMIR"/>
        <s v="JHARKHAND"/>
        <s v="KARNATAKA"/>
        <s v="KERALA"/>
        <s v="LAKSHADWEEP"/>
        <s v="MADHYA PRADESH"/>
        <s v="MAHARASHTRA"/>
        <s v="MANIPUR"/>
        <s v="MEGHALAYA"/>
        <s v="MIZORAM"/>
        <s v="NAGALAND"/>
        <s v="NCT OF DELHI"/>
        <s v="ODISHA"/>
        <s v="PUDUCHERRY"/>
        <s v="PUNJAB"/>
        <s v="RAJASTHAN"/>
        <s v="SIKKIM"/>
        <s v="TAMIL NADU"/>
        <s v="TRIPURA"/>
        <s v="UTTAR PRADESH"/>
        <s v="UTTARAKHAND"/>
        <s v="WEST BENGAL"/>
      </sharedItems>
    </cacheField>
    <cacheField name="SEX RATIO" numFmtId="0">
      <sharedItems containsSemiMixedTypes="0" containsString="0" containsNumber="1" containsInteger="1" minValue="618" maxValue="1084"/>
    </cacheField>
    <cacheField name="LITERACY RATE" numFmtId="0">
      <sharedItems containsSemiMixedTypes="0" containsString="0" containsNumber="1" minValue="6.17" maxValue="94"/>
    </cacheField>
    <cacheField name="TOTAL LITERATES" numFmtId="0">
      <sharedItems containsSemiMixedTypes="0" containsString="0" containsNumber="1" containsInteger="1" minValue="44683" maxValue="763638812"/>
    </cacheField>
    <cacheField name="MALE LITERATES" numFmtId="0">
      <sharedItems containsSemiMixedTypes="0" containsString="0" containsNumber="1" containsInteger="1" minValue="24511" maxValue="434763622"/>
    </cacheField>
    <cacheField name="FEMALE LITERATES" numFmtId="0">
      <sharedItems containsSemiMixedTypes="0" containsString="0" containsNumber="1" containsInteger="1" minValue="20172" maxValue="328875190"/>
    </cacheField>
  </cacheFields>
  <extLst>
    <ext xmlns:x14="http://schemas.microsoft.com/office/spreadsheetml/2009/9/main" uri="{725AE2AE-9491-48be-B2B4-4EB974FC3084}">
      <x14:pivotCacheDefinition pivotCacheId="2051197076"/>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enu Gopal Reddy" refreshedDate="44871.588138888888" createdVersion="8" refreshedVersion="8" minRefreshableVersion="3" recordCount="106" xr:uid="{26684A98-D227-4E4D-8E05-000A3AE27CA1}">
  <cacheSource type="worksheet">
    <worksheetSource ref="A1:Q1048576" sheet="DATASETS"/>
  </cacheSource>
  <cacheFields count="17">
    <cacheField name="Level" numFmtId="0">
      <sharedItems containsBlank="1" count="3">
        <s v="UNION TERITORY"/>
        <s v="STATE"/>
        <m/>
      </sharedItems>
    </cacheField>
    <cacheField name="Name" numFmtId="0">
      <sharedItems containsBlank="1" count="36">
        <s v="ANDAMAN &amp; NICOBAR ISLANDS"/>
        <s v="JAMMU &amp; KASHMIR"/>
        <s v="ANDHRA PRADESH"/>
        <s v="HIMACHAL PRADESH"/>
        <s v="ARUNACHAL PRADESH"/>
        <s v="PUNJAB"/>
        <s v="ASSAM"/>
        <s v="CHANDIGARH"/>
        <s v="BIHAR"/>
        <s v="UTTARAKHAND"/>
        <s v="HARYANA"/>
        <s v="CHHATTISGARH"/>
        <s v="NCT OF DELHI"/>
        <s v="DADRA &amp; NAGAR HAVELI"/>
        <s v="RAJASTHAN"/>
        <s v="DAMAN &amp; DIU"/>
        <s v="UTTAR PRADESH"/>
        <s v="GOA"/>
        <s v="GUJARAT"/>
        <s v="SIKKIM"/>
        <s v="NAGALAND"/>
        <s v="MANIPUR"/>
        <s v="JHARKHAND"/>
        <s v="MIZORAM"/>
        <s v="KARNATAKA"/>
        <s v="TRIPURA"/>
        <s v="KERALA"/>
        <s v="MEGHALAYA"/>
        <s v="LAKSHADWEEP"/>
        <s v="MADHYA PRADESH"/>
        <s v="WEST BENGAL"/>
        <s v="MAHARASHTRA"/>
        <s v="ODISHA"/>
        <s v="PUDUCHERRY"/>
        <s v="TAMIL NADU"/>
        <m/>
      </sharedItems>
    </cacheField>
    <cacheField name="TRU" numFmtId="0">
      <sharedItems containsBlank="1"/>
    </cacheField>
    <cacheField name="Total Population Person" numFmtId="0">
      <sharedItems containsString="0" containsBlank="1" containsNumber="1" containsInteger="1" minValue="14141" maxValue="199812341" count="106">
        <n v="380581"/>
        <n v="9108060"/>
        <n v="3433242"/>
        <n v="84580777"/>
        <n v="6176050"/>
        <n v="688552"/>
        <n v="1383727"/>
        <n v="17344192"/>
        <n v="10399146"/>
        <n v="31205576"/>
        <n v="28991"/>
        <n v="1026459"/>
        <n v="104099452"/>
        <n v="7036954"/>
        <n v="3049338"/>
        <n v="1055450"/>
        <n v="16509359"/>
        <n v="8842103"/>
        <n v="25545198"/>
        <n v="419042"/>
        <n v="16368899"/>
        <n v="343709"/>
        <n v="51500352"/>
        <n v="17048085"/>
        <n v="243247"/>
        <n v="155317278"/>
        <n v="44495063"/>
        <n v="1458545"/>
        <n v="92341436"/>
        <n v="11758016"/>
        <n v="60439692"/>
        <n v="456999"/>
        <n v="153578"/>
        <n v="25351462"/>
        <n v="1066358"/>
        <n v="317369"/>
        <n v="6864602"/>
        <n v="1407536"/>
        <n v="570966"/>
        <n v="12541302"/>
        <n v="1736236"/>
        <n v="834154"/>
        <n v="32988134"/>
        <n v="525435"/>
        <n v="571771"/>
        <n v="61095297"/>
        <n v="2712464"/>
        <n v="961453"/>
        <n v="33406061"/>
        <n v="2371439"/>
        <n v="595450"/>
        <n v="64473"/>
        <n v="26807034"/>
        <n v="4398542"/>
        <n v="72626809"/>
        <n v="62183113"/>
        <n v="29093002"/>
        <n v="112374333"/>
        <n v="25055073"/>
        <n v="7933061"/>
        <n v="2570390"/>
        <n v="34970562"/>
        <n v="7003656"/>
        <n v="2966889"/>
        <n v="19607961"/>
        <n v="5937237"/>
        <n v="1097206"/>
        <n v="52557404"/>
        <n v="20069405"/>
        <n v="1978502"/>
        <n v="34694609"/>
        <n v="25745083"/>
        <n v="16787941"/>
        <n v="60396"/>
        <n v="182851"/>
        <n v="41974218"/>
        <n v="183114"/>
        <n v="160595"/>
        <n v="1247953"/>
        <n v="61556074"/>
        <n v="50818259"/>
        <n v="27743338"/>
        <n v="56361702"/>
        <n v="28219075"/>
        <n v="68548437"/>
        <n v="37469335"/>
        <n v="23625962"/>
        <n v="610577"/>
        <n v="551731"/>
        <n v="906814"/>
        <n v="72147030"/>
        <n v="14141"/>
        <n v="50332"/>
        <n v="3673917"/>
        <n v="17471135"/>
        <n v="15934926"/>
        <n v="199812341"/>
        <n v="37229590"/>
        <n v="34917440"/>
        <n v="10086292"/>
        <n v="395200"/>
        <n v="852753"/>
        <n v="91276115"/>
        <n v="237093"/>
        <n v="143488"/>
        <m/>
      </sharedItems>
    </cacheField>
    <cacheField name="Total Population Male" numFmtId="0">
      <sharedItems containsString="0" containsBlank="1" containsNumber="1" containsInteger="1" minValue="7243" maxValue="104480510" count="106">
        <n v="202871"/>
        <n v="4774477"/>
        <n v="1866185"/>
        <n v="42442146"/>
        <n v="3110345"/>
        <n v="371528"/>
        <n v="713912"/>
        <n v="9093476"/>
        <n v="5545989"/>
        <n v="15939443"/>
        <n v="17150"/>
        <n v="563513"/>
        <n v="54278157"/>
        <n v="3519042"/>
        <n v="1618731"/>
        <n v="580663"/>
        <n v="8774006"/>
        <n v="4720728"/>
        <n v="12832895"/>
        <n v="226321"/>
        <n v="8761005"/>
        <n v="193760"/>
        <n v="26641747"/>
        <n v="8909250"/>
        <n v="150301"/>
        <n v="80992995"/>
        <n v="23487515"/>
        <n v="739140"/>
        <n v="48073850"/>
        <n v="6204307"/>
        <n v="31491260"/>
        <n v="242797"/>
        <n v="80273"/>
        <n v="13494734"/>
        <n v="546011"/>
        <n v="167901"/>
        <n v="3481873"/>
        <n v="725472"/>
        <n v="299177"/>
        <n v="6640662"/>
        <n v="878469"/>
        <n v="411702"/>
        <n v="16930315"/>
        <n v="269135"/>
        <n v="286204"/>
        <n v="30966657"/>
        <n v="1387173"/>
        <n v="487203"/>
        <n v="16027412"/>
        <n v="1194260"/>
        <n v="297572"/>
        <n v="33123"/>
        <n v="13678989"/>
        <n v="2260454"/>
        <n v="37612306"/>
        <n v="31844945"/>
        <n v="14964082"/>
        <n v="58243056"/>
        <n v="12776486"/>
        <n v="4153829"/>
        <n v="1290171"/>
        <n v="17586203"/>
        <n v="3625933"/>
        <n v="1491832"/>
        <n v="9797426"/>
        <n v="3035469"/>
        <n v="555339"/>
        <n v="27149388"/>
        <n v="10462918"/>
        <n v="1024649"/>
        <n v="17799159"/>
        <n v="13692101"/>
        <n v="8987326"/>
        <n v="32395"/>
        <n v="117906"/>
        <n v="21212136"/>
        <n v="98305"/>
        <n v="95455"/>
        <n v="612511"/>
        <n v="31539034"/>
        <n v="26704022"/>
        <n v="14639465"/>
        <n v="28243241"/>
        <n v="14198905"/>
        <n v="35550997"/>
        <n v="18929354"/>
        <n v="12037303"/>
        <n v="323070"/>
        <n v="275436"/>
        <n v="463704"/>
        <n v="36137975"/>
        <n v="7243"/>
        <n v="25880"/>
        <n v="1874376"/>
        <n v="8408054"/>
        <n v="7619358"/>
        <n v="104480510"/>
        <n v="18679065"/>
        <n v="17458910"/>
        <n v="5137773"/>
        <n v="194907"/>
        <n v="417604"/>
        <n v="46809027"/>
        <n v="126287"/>
        <n v="76584"/>
        <m/>
      </sharedItems>
    </cacheField>
    <cacheField name="Total Population Female" numFmtId="0">
      <sharedItems containsString="0" containsBlank="1" containsNumber="1" containsInteger="1" minValue="6898" maxValue="95331831" count="106">
        <n v="177710"/>
        <n v="4333583"/>
        <n v="1567057"/>
        <n v="42138631"/>
        <n v="3065705"/>
        <n v="317024"/>
        <n v="669815"/>
        <n v="8250716"/>
        <n v="4853157"/>
        <n v="15266133"/>
        <n v="11841"/>
        <n v="462946"/>
        <n v="49821295"/>
        <n v="3517912"/>
        <n v="1430607"/>
        <n v="474787"/>
        <n v="7735353"/>
        <n v="4121375"/>
        <n v="12712303"/>
        <n v="192721"/>
        <n v="7607894"/>
        <n v="149949"/>
        <n v="24858605"/>
        <n v="8138835"/>
        <n v="92946"/>
        <n v="74324283"/>
        <n v="21007548"/>
        <n v="719405"/>
        <n v="44267586"/>
        <n v="5553709"/>
        <n v="28948432"/>
        <n v="214202"/>
        <n v="73305"/>
        <n v="11856728"/>
        <n v="520347"/>
        <n v="149468"/>
        <n v="3382729"/>
        <n v="682064"/>
        <n v="271789"/>
        <n v="5900640"/>
        <n v="857767"/>
        <n v="422452"/>
        <n v="16057819"/>
        <n v="256300"/>
        <n v="285567"/>
        <n v="30128640"/>
        <n v="1325291"/>
        <n v="474250"/>
        <n v="17378649"/>
        <n v="1177179"/>
        <n v="297878"/>
        <n v="31350"/>
        <n v="13128045"/>
        <n v="2138088"/>
        <n v="35014503"/>
        <n v="30338168"/>
        <n v="14128920"/>
        <n v="54131277"/>
        <n v="12278587"/>
        <n v="3779232"/>
        <n v="1280219"/>
        <n v="17384359"/>
        <n v="3377723"/>
        <n v="1475057"/>
        <n v="9810535"/>
        <n v="2901768"/>
        <n v="541867"/>
        <n v="25408016"/>
        <n v="9606487"/>
        <n v="953853"/>
        <n v="16895450"/>
        <n v="12052982"/>
        <n v="7800615"/>
        <n v="28001"/>
        <n v="64945"/>
        <n v="20762082"/>
        <n v="84809"/>
        <n v="65140"/>
        <n v="635442"/>
        <n v="30017040"/>
        <n v="24114237"/>
        <n v="13103873"/>
        <n v="28118461"/>
        <n v="14020170"/>
        <n v="32997440"/>
        <n v="18539981"/>
        <n v="11588659"/>
        <n v="287507"/>
        <n v="276295"/>
        <n v="443110"/>
        <n v="36009055"/>
        <n v="6898"/>
        <n v="24452"/>
        <n v="1799541"/>
        <n v="9063081"/>
        <n v="8315568"/>
        <n v="95331831"/>
        <n v="18550525"/>
        <n v="17458530"/>
        <n v="4948519"/>
        <n v="200293"/>
        <n v="435149"/>
        <n v="44467088"/>
        <n v="110806"/>
        <n v="66904"/>
        <m/>
      </sharedItems>
    </cacheField>
    <cacheField name="Population in the age group 0-6 Person" numFmtId="0">
      <sharedItems containsString="0" containsBlank="1" containsNumber="1" containsInteger="1" minValue="1815" maxValue="30791331"/>
    </cacheField>
    <cacheField name="Population in the age group 0-6 Male" numFmtId="0">
      <sharedItems containsString="0" containsBlank="1" containsNumber="1" containsInteger="1" minValue="950" maxValue="16185581"/>
    </cacheField>
    <cacheField name="Population in the age group 0-6 Female" numFmtId="0">
      <sharedItems containsString="0" containsBlank="1" containsNumber="1" containsInteger="1" minValue="865" maxValue="14605750"/>
    </cacheField>
    <cacheField name="Literates Population Person" numFmtId="0">
      <sharedItems containsString="0" containsBlank="1" containsNumber="1" containsInteger="1" minValue="11288" maxValue="114397555" count="106">
        <n v="294281"/>
        <n v="4747950"/>
        <n v="2319283"/>
        <n v="50556760"/>
        <n v="4471736"/>
        <n v="568000"/>
        <n v="766005"/>
        <n v="10997657"/>
        <n v="7709480"/>
        <n v="19177977"/>
        <n v="19961"/>
        <n v="785477"/>
        <n v="52504553"/>
        <n v="4614050"/>
        <n v="2266903"/>
        <n v="805438"/>
        <n v="10158442"/>
        <n v="6440546"/>
        <n v="15379922"/>
        <n v="296600"/>
        <n v="12441167"/>
        <n v="223230"/>
        <n v="26471786"/>
        <n v="11803496"/>
        <n v="188406"/>
        <n v="85284680"/>
        <n v="29112875"/>
        <n v="1165487"/>
        <n v="44812152"/>
        <n v="7692401"/>
        <n v="41093358"/>
        <n v="321930"/>
        <n v="123022"/>
        <n v="16598988"/>
        <n v="535902"/>
        <n v="230103"/>
        <n v="5039736"/>
        <n v="896663"/>
        <n v="445771"/>
        <n v="7067233"/>
        <n v="1142564"/>
        <n v="625617"/>
        <n v="18328069"/>
        <n v="363334"/>
        <n v="484841"/>
        <n v="40647322"/>
        <n v="1992773"/>
        <n v="812010"/>
        <n v="28135824"/>
        <n v="1315154"/>
        <n v="469851"/>
        <n v="52553"/>
        <n v="15685436"/>
        <n v="3492541"/>
        <n v="42851169"/>
        <n v="39213779"/>
        <n v="22324502"/>
        <n v="81554290"/>
        <n v="12643078"/>
        <n v="5684991"/>
        <n v="1768181"/>
        <n v="21377915"/>
        <n v="5364680"/>
        <n v="1785005"/>
        <n v="11008956"/>
        <n v="4370966"/>
        <n v="848175"/>
        <n v="28281986"/>
        <n v="14569183"/>
        <n v="1342434"/>
        <n v="21420842"/>
        <n v="19672516"/>
        <n v="12737767"/>
        <n v="43089"/>
        <n v="145317"/>
        <n v="26742595"/>
        <n v="99142"/>
        <n v="124088"/>
        <n v="957309"/>
        <n v="41482761"/>
        <n v="40071529"/>
        <n v="18707137"/>
        <n v="30351065"/>
        <n v="20205695"/>
        <n v="38275282"/>
        <n v="22649176"/>
        <n v="17998146"/>
        <n v="444952"/>
        <n v="431271"/>
        <n v="734216"/>
        <n v="51837507"/>
        <n v="11288"/>
        <n v="41265"/>
        <n v="2804783"/>
        <n v="14549320"/>
        <n v="13586504"/>
        <n v="114397555"/>
        <n v="24502195"/>
        <n v="27335312"/>
        <n v="6880953"/>
        <n v="280882"/>
        <n v="676427"/>
        <n v="61538281"/>
        <n v="178025"/>
        <n v="116256"/>
        <m/>
      </sharedItems>
    </cacheField>
    <cacheField name="Literates Population Male" numFmtId="0">
      <sharedItems containsString="0" containsBlank="1" containsNumber="1" containsInteger="1" minValue="5949" maxValue="68234964"/>
    </cacheField>
    <cacheField name="Literates Population Female" numFmtId="0">
      <sharedItems containsString="0" containsBlank="1" containsNumber="1" containsInteger="1" minValue="5339" maxValue="46162591"/>
    </cacheField>
    <cacheField name="Illiterate Persons" numFmtId="0">
      <sharedItems containsString="0" containsBlank="1" containsNumber="1" containsInteger="1" minValue="2853" maxValue="85414786" count="106">
        <n v="86300"/>
        <n v="4360110"/>
        <n v="1113959"/>
        <n v="34024017"/>
        <n v="1704314"/>
        <n v="120552"/>
        <n v="617722"/>
        <n v="6346535"/>
        <n v="2689666"/>
        <n v="12027599"/>
        <n v="9030"/>
        <n v="240982"/>
        <n v="51594899"/>
        <n v="2422904"/>
        <n v="782435"/>
        <n v="250012"/>
        <n v="6350917"/>
        <n v="2401557"/>
        <n v="10165276"/>
        <n v="122442"/>
        <n v="3927732"/>
        <n v="120479"/>
        <n v="25028566"/>
        <n v="5244589"/>
        <n v="54841"/>
        <n v="70032598"/>
        <n v="15382188"/>
        <n v="293058"/>
        <n v="47529284"/>
        <n v="4065615"/>
        <n v="19346334"/>
        <n v="135069"/>
        <n v="30556"/>
        <n v="8752474"/>
        <n v="530456"/>
        <n v="87266"/>
        <n v="1824866"/>
        <n v="510873"/>
        <n v="125195"/>
        <n v="5474069"/>
        <n v="593672"/>
        <n v="208537"/>
        <n v="14660065"/>
        <n v="162101"/>
        <n v="86930"/>
        <n v="20447975"/>
        <n v="719691"/>
        <n v="149443"/>
        <n v="5270237"/>
        <n v="1056285"/>
        <n v="125599"/>
        <n v="11920"/>
        <n v="11121598"/>
        <n v="906001"/>
        <n v="29775640"/>
        <n v="22969334"/>
        <n v="6768500"/>
        <n v="30820043"/>
        <n v="12411995"/>
        <n v="2248070"/>
        <n v="802209"/>
        <n v="13592647"/>
        <n v="1638976"/>
        <n v="1181884"/>
        <n v="8599005"/>
        <n v="1566271"/>
        <n v="249031"/>
        <n v="24275418"/>
        <n v="5500222"/>
        <n v="636068"/>
        <n v="13273767"/>
        <n v="6072567"/>
        <n v="4050174"/>
        <n v="17307"/>
        <n v="37534"/>
        <n v="15231623"/>
        <n v="83972"/>
        <n v="36507"/>
        <n v="290644"/>
        <n v="20073313"/>
        <n v="10746730"/>
        <n v="9036201"/>
        <n v="26010637"/>
        <n v="8013380"/>
        <n v="30273155"/>
        <n v="14820159"/>
        <n v="5627816"/>
        <n v="165625"/>
        <n v="120460"/>
        <n v="172598"/>
        <n v="20309523"/>
        <n v="2853"/>
        <n v="9067"/>
        <n v="869134"/>
        <n v="2921815"/>
        <n v="2348422"/>
        <n v="85414786"/>
        <n v="12727395"/>
        <n v="7582128"/>
        <n v="3205339"/>
        <n v="114318"/>
        <n v="176326"/>
        <n v="29737834"/>
        <n v="59068"/>
        <n v="27232"/>
        <m/>
      </sharedItems>
    </cacheField>
    <cacheField name="Illiterate Male" numFmtId="0">
      <sharedItems containsString="0" containsBlank="1" containsNumber="1" containsInteger="1" minValue="1294" maxValue="36245546" count="106">
        <n v="38494"/>
        <n v="1882728"/>
        <n v="493263"/>
        <n v="14190903"/>
        <n v="672524"/>
        <n v="56759"/>
        <n v="274044"/>
        <n v="2934669"/>
        <n v="1268740"/>
        <n v="5370804"/>
        <n v="4398"/>
        <n v="110919"/>
        <n v="22670134"/>
        <n v="922871"/>
        <n v="351194"/>
        <n v="115317"/>
        <n v="2633907"/>
        <n v="1066760"/>
        <n v="4025002"/>
        <n v="51994"/>
        <n v="1740476"/>
        <n v="51239"/>
        <n v="9737158"/>
        <n v="2125427"/>
        <n v="25658"/>
        <n v="29199307"/>
        <n v="7046239"/>
        <n v="123317"/>
        <n v="20832020"/>
        <n v="1838114"/>
        <n v="8016387"/>
        <n v="58552"/>
        <n v="13249"/>
        <n v="3700667"/>
        <n v="236621"/>
        <n v="37423"/>
        <n v="729283"/>
        <n v="241451"/>
        <n v="59241"/>
        <n v="2375991"/>
        <n v="248178"/>
        <n v="81978"/>
        <n v="6047796"/>
        <n v="73735"/>
        <n v="43075"/>
        <n v="8458186"/>
        <n v="305670"/>
        <n v="67337"/>
        <n v="2322509"/>
        <n v="518624"/>
        <n v="59329"/>
        <n v="5100"/>
        <n v="4972796"/>
        <n v="398008"/>
        <n v="12437978"/>
        <n v="9996748"/>
        <n v="2993469"/>
        <n v="12985472"/>
        <n v="5093755"/>
        <n v="954041"/>
        <n v="330156"/>
        <n v="5431651"/>
        <n v="690804"/>
        <n v="577953"/>
        <n v="3394414"/>
        <n v="630588"/>
        <n v="116810"/>
        <n v="10094406"/>
        <n v="2343572"/>
        <n v="300692"/>
        <n v="5331516"/>
        <n v="2684871"/>
        <n v="1792470"/>
        <n v="6866"/>
        <n v="18792"/>
        <n v="6122455"/>
        <n v="34255"/>
        <n v="16984"/>
        <n v="115133"/>
        <n v="8147559"/>
        <n v="4837913"/>
        <n v="4203409"/>
        <n v="10847641"/>
        <n v="3343262"/>
        <n v="11862585"/>
        <n v="6035917"/>
        <n v="2422269"/>
        <n v="71801"/>
        <n v="48293"/>
        <n v="75024"/>
        <n v="8097484"/>
        <n v="1294"/>
        <n v="3806"/>
        <n v="373007"/>
        <n v="1275624"/>
        <n v="1046885"/>
        <n v="36245546"/>
        <n v="5013226"/>
        <n v="3084258"/>
        <n v="1274065"/>
        <n v="44417"/>
        <n v="70716"/>
        <n v="12990217"/>
        <n v="26327"/>
        <n v="12167"/>
        <m/>
      </sharedItems>
    </cacheField>
    <cacheField name="Illiterate Female" numFmtId="0">
      <sharedItems containsString="0" containsBlank="1" containsNumber="1" containsInteger="1" minValue="1559" maxValue="49169240"/>
    </cacheField>
    <cacheField name="ADULT POPULATION%" numFmtId="0">
      <sharedItems containsString="0" containsBlank="1" containsNumber="1" minValue="1.1678524900674377E-5" maxValue="0.16501756593101902"/>
    </cacheField>
    <cacheField name="INFANT POPULATION %" numFmtId="10">
      <sharedItems containsString="0" containsBlank="1" containsNumber="1" minValue="1.1079259410292592E-5" maxValue="0.1879587568799912"/>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5">
  <r>
    <x v="0"/>
    <x v="0"/>
    <x v="0"/>
    <n v="380581"/>
    <n v="202871"/>
    <n v="177710"/>
    <n v="40878"/>
    <n v="20770"/>
    <n v="20108"/>
    <n v="294281"/>
    <n v="164377"/>
    <n v="129904"/>
    <n v="86300"/>
    <n v="38494"/>
    <n v="47806"/>
    <n v="3.1430766460812922E-4"/>
    <n v="2.4953055987544936E-4"/>
  </r>
  <r>
    <x v="1"/>
    <x v="1"/>
    <x v="1"/>
    <n v="9108060"/>
    <n v="4774477"/>
    <n v="4333583"/>
    <n v="1593008"/>
    <n v="854141"/>
    <n v="738867"/>
    <n v="4747950"/>
    <n v="2891749"/>
    <n v="1856201"/>
    <n v="4360110"/>
    <n v="1882728"/>
    <n v="2477382"/>
    <n v="7.5220073196263539E-3"/>
    <n v="9.7241591595985562E-3"/>
  </r>
  <r>
    <x v="1"/>
    <x v="1"/>
    <x v="2"/>
    <n v="3433242"/>
    <n v="1866185"/>
    <n v="1567057"/>
    <n v="425897"/>
    <n v="230214"/>
    <n v="195683"/>
    <n v="2319283"/>
    <n v="1372922"/>
    <n v="946361"/>
    <n v="1113959"/>
    <n v="493263"/>
    <n v="620696"/>
    <n v="2.8353866195489075E-3"/>
    <n v="2.5997924766200465E-3"/>
  </r>
  <r>
    <x v="1"/>
    <x v="2"/>
    <x v="0"/>
    <n v="84580777"/>
    <n v="42442146"/>
    <n v="42138631"/>
    <n v="9142802"/>
    <n v="4714950"/>
    <n v="4427852"/>
    <n v="50556760"/>
    <n v="28251243"/>
    <n v="22305517"/>
    <n v="34024017"/>
    <n v="14190903"/>
    <n v="19833114"/>
    <n v="6.9852111612537071E-2"/>
    <n v="5.5810179115670482E-2"/>
  </r>
  <r>
    <x v="1"/>
    <x v="3"/>
    <x v="1"/>
    <n v="6176050"/>
    <n v="3110345"/>
    <n v="3065705"/>
    <n v="712822"/>
    <n v="372854"/>
    <n v="339968"/>
    <n v="4471736"/>
    <n v="2437821"/>
    <n v="2033915"/>
    <n v="1704314"/>
    <n v="672524"/>
    <n v="1031790"/>
    <n v="5.1005695292277763E-3"/>
    <n v="4.3512616260956392E-3"/>
  </r>
  <r>
    <x v="1"/>
    <x v="3"/>
    <x v="2"/>
    <n v="688552"/>
    <n v="371528"/>
    <n v="317024"/>
    <n v="65076"/>
    <n v="34605"/>
    <n v="30471"/>
    <n v="568000"/>
    <n v="314769"/>
    <n v="253231"/>
    <n v="120552"/>
    <n v="56759"/>
    <n v="63793"/>
    <n v="5.6864943620742127E-4"/>
    <n v="3.9724181012903618E-4"/>
  </r>
  <r>
    <x v="1"/>
    <x v="4"/>
    <x v="0"/>
    <n v="1383727"/>
    <n v="713912"/>
    <n v="669815"/>
    <n v="212188"/>
    <n v="107624"/>
    <n v="104564"/>
    <n v="766005"/>
    <n v="439868"/>
    <n v="326137"/>
    <n v="617722"/>
    <n v="274044"/>
    <n v="343678"/>
    <n v="1.1427685612923734E-3"/>
    <n v="1.2952539370529831E-3"/>
  </r>
  <r>
    <x v="1"/>
    <x v="5"/>
    <x v="1"/>
    <n v="17344192"/>
    <n v="9093476"/>
    <n v="8250716"/>
    <n v="1945502"/>
    <n v="1055297"/>
    <n v="890205"/>
    <n v="10997657"/>
    <n v="6158807"/>
    <n v="4838850"/>
    <n v="6346535"/>
    <n v="2934669"/>
    <n v="3411866"/>
    <n v="1.4323921798605284E-2"/>
    <n v="1.187587952685568E-2"/>
  </r>
  <r>
    <x v="1"/>
    <x v="5"/>
    <x v="2"/>
    <n v="10399146"/>
    <n v="5545989"/>
    <n v="4853157"/>
    <n v="1130717"/>
    <n v="610697"/>
    <n v="520020"/>
    <n v="7709480"/>
    <n v="4277249"/>
    <n v="3432231"/>
    <n v="2689666"/>
    <n v="1268740"/>
    <n v="1420926"/>
    <n v="8.5882671315146274E-3"/>
    <n v="6.9022076929078835E-3"/>
  </r>
  <r>
    <x v="1"/>
    <x v="6"/>
    <x v="0"/>
    <n v="31205576"/>
    <n v="15939443"/>
    <n v="15266133"/>
    <n v="4638130"/>
    <n v="2363485"/>
    <n v="2274645"/>
    <n v="19177977"/>
    <n v="10568639"/>
    <n v="8609338"/>
    <n v="12027599"/>
    <n v="5370804"/>
    <n v="6656795"/>
    <n v="2.5771522265461193E-2"/>
    <n v="2.8312421734799108E-2"/>
  </r>
  <r>
    <x v="1"/>
    <x v="7"/>
    <x v="1"/>
    <n v="28991"/>
    <n v="17150"/>
    <n v="11841"/>
    <n v="4270"/>
    <n v="2282"/>
    <n v="1988"/>
    <n v="19961"/>
    <n v="12752"/>
    <n v="7209"/>
    <n v="9030"/>
    <n v="4398"/>
    <n v="4632"/>
    <n v="2.3942586478710901E-5"/>
    <n v="2.6065254921184224E-5"/>
  </r>
  <r>
    <x v="1"/>
    <x v="7"/>
    <x v="2"/>
    <n v="1026459"/>
    <n v="563513"/>
    <n v="462946"/>
    <n v="115164"/>
    <n v="61254"/>
    <n v="53910"/>
    <n v="785477"/>
    <n v="452594"/>
    <n v="332883"/>
    <n v="240982"/>
    <n v="110919"/>
    <n v="130063"/>
    <n v="8.4771423456766288E-4"/>
    <n v="7.0299274420216858E-4"/>
  </r>
  <r>
    <x v="1"/>
    <x v="8"/>
    <x v="0"/>
    <n v="104099452"/>
    <n v="54278157"/>
    <n v="49821295"/>
    <n v="19133964"/>
    <n v="9887239"/>
    <n v="9246725"/>
    <n v="52504553"/>
    <n v="31608023"/>
    <n v="20896530"/>
    <n v="51594899"/>
    <n v="22670134"/>
    <n v="28924765"/>
    <n v="8.59718578833574E-2"/>
    <n v="0.11679898110369129"/>
  </r>
  <r>
    <x v="1"/>
    <x v="9"/>
    <x v="1"/>
    <n v="7036954"/>
    <n v="3519042"/>
    <n v="3517912"/>
    <n v="990776"/>
    <n v="521792"/>
    <n v="468984"/>
    <n v="4614050"/>
    <n v="2596171"/>
    <n v="2017879"/>
    <n v="2422904"/>
    <n v="922871"/>
    <n v="1500033"/>
    <n v="5.8115580591118141E-3"/>
    <n v="6.0479693231361171E-3"/>
  </r>
  <r>
    <x v="1"/>
    <x v="9"/>
    <x v="2"/>
    <n v="3049338"/>
    <n v="1618731"/>
    <n v="1430607"/>
    <n v="365038"/>
    <n v="195407"/>
    <n v="169631"/>
    <n v="2266903"/>
    <n v="1267537"/>
    <n v="999366"/>
    <n v="782435"/>
    <n v="351194"/>
    <n v="431241"/>
    <n v="2.5183346130805886E-3"/>
    <n v="2.2282923948288634E-3"/>
  </r>
  <r>
    <x v="1"/>
    <x v="7"/>
    <x v="0"/>
    <n v="1055450"/>
    <n v="580663"/>
    <n v="474787"/>
    <n v="119434"/>
    <n v="63536"/>
    <n v="55898"/>
    <n v="805438"/>
    <n v="465346"/>
    <n v="340092"/>
    <n v="250012"/>
    <n v="115317"/>
    <n v="134695"/>
    <n v="8.7165682104637374E-4"/>
    <n v="7.2905799912335281E-4"/>
  </r>
  <r>
    <x v="1"/>
    <x v="10"/>
    <x v="1"/>
    <n v="16509359"/>
    <n v="8774006"/>
    <n v="7735353"/>
    <n v="2285112"/>
    <n v="1245090"/>
    <n v="1040022"/>
    <n v="10158442"/>
    <n v="6140099"/>
    <n v="4018343"/>
    <n v="6350917"/>
    <n v="2633907"/>
    <n v="3717010"/>
    <n v="1.3634464336020977E-2"/>
    <n v="1.3948952412987617E-2"/>
  </r>
  <r>
    <x v="1"/>
    <x v="10"/>
    <x v="2"/>
    <n v="8842103"/>
    <n v="4720728"/>
    <n v="4121375"/>
    <n v="1095609"/>
    <n v="598019"/>
    <n v="497590"/>
    <n v="6440546"/>
    <n v="3653968"/>
    <n v="2786578"/>
    <n v="2401557"/>
    <n v="1066760"/>
    <n v="1334797"/>
    <n v="7.3023633448714804E-3"/>
    <n v="6.687898800689397E-3"/>
  </r>
  <r>
    <x v="0"/>
    <x v="11"/>
    <x v="0"/>
    <n v="25545198"/>
    <n v="12832895"/>
    <n v="12712303"/>
    <n v="3661689"/>
    <n v="1859935"/>
    <n v="1801754"/>
    <n v="15379922"/>
    <n v="8807893"/>
    <n v="6572029"/>
    <n v="10165276"/>
    <n v="4025002"/>
    <n v="6140274"/>
    <n v="2.1096827023241446E-2"/>
    <n v="2.2351957196041251E-2"/>
  </r>
  <r>
    <x v="0"/>
    <x v="12"/>
    <x v="1"/>
    <n v="419042"/>
    <n v="226321"/>
    <n v="192721"/>
    <n v="56716"/>
    <n v="31259"/>
    <n v="25457"/>
    <n v="296600"/>
    <n v="174327"/>
    <n v="122273"/>
    <n v="122442"/>
    <n v="51994"/>
    <n v="70448"/>
    <n v="3.4607117116387755E-4"/>
    <n v="3.4621006981496122E-4"/>
  </r>
  <r>
    <x v="0"/>
    <x v="12"/>
    <x v="2"/>
    <n v="16368899"/>
    <n v="8761005"/>
    <n v="7607894"/>
    <n v="1955738"/>
    <n v="1044181"/>
    <n v="911557"/>
    <n v="12441167"/>
    <n v="7020529"/>
    <n v="5420638"/>
    <n v="3927732"/>
    <n v="1740476"/>
    <n v="2187256"/>
    <n v="1.3518463656610134E-2"/>
    <n v="1.1938362887364636E-2"/>
  </r>
  <r>
    <x v="0"/>
    <x v="13"/>
    <x v="0"/>
    <n v="343709"/>
    <n v="193760"/>
    <n v="149949"/>
    <n v="50895"/>
    <n v="26431"/>
    <n v="24464"/>
    <n v="223230"/>
    <n v="142521"/>
    <n v="80709"/>
    <n v="120479"/>
    <n v="51239"/>
    <n v="69240"/>
    <n v="2.8385645393436739E-4"/>
    <n v="3.1067708412498154E-4"/>
  </r>
  <r>
    <x v="1"/>
    <x v="14"/>
    <x v="1"/>
    <n v="51500352"/>
    <n v="26641747"/>
    <n v="24858605"/>
    <n v="8414883"/>
    <n v="4446599"/>
    <n v="3968284"/>
    <n v="26471786"/>
    <n v="16904589"/>
    <n v="9567197"/>
    <n v="25028566"/>
    <n v="9737158"/>
    <n v="15291408"/>
    <n v="4.2532221428859027E-2"/>
    <n v="5.1366761247526808E-2"/>
  </r>
  <r>
    <x v="1"/>
    <x v="14"/>
    <x v="2"/>
    <n v="17048085"/>
    <n v="8909250"/>
    <n v="8138835"/>
    <n v="2234621"/>
    <n v="1192577"/>
    <n v="1042044"/>
    <n v="11803496"/>
    <n v="6783823"/>
    <n v="5019673"/>
    <n v="5244589"/>
    <n v="2125427"/>
    <n v="3119162"/>
    <n v="1.40793780624647E-2"/>
    <n v="1.3640741456026138E-2"/>
  </r>
  <r>
    <x v="0"/>
    <x v="15"/>
    <x v="0"/>
    <n v="243247"/>
    <n v="150301"/>
    <n v="92946"/>
    <n v="26934"/>
    <n v="14144"/>
    <n v="12790"/>
    <n v="188406"/>
    <n v="124643"/>
    <n v="63763"/>
    <n v="54841"/>
    <n v="25658"/>
    <n v="29183"/>
    <n v="2.008886320991684E-4"/>
    <n v="1.6441254708364774E-4"/>
  </r>
  <r>
    <x v="1"/>
    <x v="16"/>
    <x v="1"/>
    <n v="155317278"/>
    <n v="80992995"/>
    <n v="74324283"/>
    <n v="25040583"/>
    <n v="13135595"/>
    <n v="11904988"/>
    <n v="85284680"/>
    <n v="51793688"/>
    <n v="33490992"/>
    <n v="70032598"/>
    <n v="29199307"/>
    <n v="40833291"/>
    <n v="0.12827075161784632"/>
    <n v="0.1528546087283541"/>
  </r>
  <r>
    <x v="1"/>
    <x v="16"/>
    <x v="2"/>
    <n v="44495063"/>
    <n v="23487515"/>
    <n v="21007548"/>
    <n v="5750748"/>
    <n v="3049986"/>
    <n v="2700762"/>
    <n v="29112875"/>
    <n v="16441276"/>
    <n v="12671599"/>
    <n v="15382188"/>
    <n v="7046239"/>
    <n v="8335949"/>
    <n v="3.6746814313172699E-2"/>
    <n v="3.510414815163708E-2"/>
  </r>
  <r>
    <x v="1"/>
    <x v="17"/>
    <x v="0"/>
    <n v="1458545"/>
    <n v="739140"/>
    <n v="719405"/>
    <n v="144611"/>
    <n v="74460"/>
    <n v="70151"/>
    <n v="1165487"/>
    <n v="615823"/>
    <n v="549664"/>
    <n v="293058"/>
    <n v="123317"/>
    <n v="169741"/>
    <n v="1.204557959214632E-3"/>
    <n v="8.8274533475582483E-4"/>
  </r>
  <r>
    <x v="1"/>
    <x v="8"/>
    <x v="1"/>
    <n v="92341436"/>
    <n v="48073850"/>
    <n v="44267586"/>
    <n v="17383701"/>
    <n v="8971671"/>
    <n v="8412030"/>
    <n v="44812152"/>
    <n v="27241830"/>
    <n v="17570322"/>
    <n v="47529284"/>
    <n v="20832020"/>
    <n v="26697264"/>
    <n v="7.6261350660492846E-2"/>
    <n v="0.10611489415424945"/>
  </r>
  <r>
    <x v="1"/>
    <x v="8"/>
    <x v="2"/>
    <n v="11758016"/>
    <n v="6204307"/>
    <n v="5553709"/>
    <n v="1750263"/>
    <n v="915568"/>
    <n v="834695"/>
    <n v="7692401"/>
    <n v="4366193"/>
    <n v="3326208"/>
    <n v="4065615"/>
    <n v="1838114"/>
    <n v="2227501"/>
    <n v="9.7105072228645603E-3"/>
    <n v="1.0684086949441842E-2"/>
  </r>
  <r>
    <x v="1"/>
    <x v="18"/>
    <x v="0"/>
    <n v="60439692"/>
    <n v="31491260"/>
    <n v="28948432"/>
    <n v="7777262"/>
    <n v="4115384"/>
    <n v="3661878"/>
    <n v="41093358"/>
    <n v="23474873"/>
    <n v="17618485"/>
    <n v="19346334"/>
    <n v="8016387"/>
    <n v="11329947"/>
    <n v="4.9914889188253299E-2"/>
    <n v="4.7474547217526711E-2"/>
  </r>
  <r>
    <x v="1"/>
    <x v="19"/>
    <x v="1"/>
    <n v="456999"/>
    <n v="242797"/>
    <n v="214202"/>
    <n v="49218"/>
    <n v="25061"/>
    <n v="24157"/>
    <n v="321930"/>
    <n v="184245"/>
    <n v="137685"/>
    <n v="135069"/>
    <n v="58552"/>
    <n v="76517"/>
    <n v="3.7741844290243193E-4"/>
    <n v="3.0044021468638061E-4"/>
  </r>
  <r>
    <x v="1"/>
    <x v="19"/>
    <x v="2"/>
    <n v="153578"/>
    <n v="80273"/>
    <n v="73305"/>
    <n v="14893"/>
    <n v="7700"/>
    <n v="7193"/>
    <n v="123022"/>
    <n v="67024"/>
    <n v="55998"/>
    <n v="30556"/>
    <n v="13249"/>
    <n v="17307"/>
    <n v="1.2683434673614098E-4"/>
    <n v="9.0910969915971115E-5"/>
  </r>
  <r>
    <x v="1"/>
    <x v="10"/>
    <x v="0"/>
    <n v="25351462"/>
    <n v="13494734"/>
    <n v="11856728"/>
    <n v="3380721"/>
    <n v="1843109"/>
    <n v="1537612"/>
    <n v="16598988"/>
    <n v="9794067"/>
    <n v="6804921"/>
    <n v="8752474"/>
    <n v="3700667"/>
    <n v="5051807"/>
    <n v="2.0936827680892459E-2"/>
    <n v="2.0636851213677015E-2"/>
  </r>
  <r>
    <x v="1"/>
    <x v="4"/>
    <x v="1"/>
    <n v="1066358"/>
    <n v="546011"/>
    <n v="520347"/>
    <n v="172289"/>
    <n v="87241"/>
    <n v="85048"/>
    <n v="535902"/>
    <n v="309390"/>
    <n v="226512"/>
    <n v="530456"/>
    <n v="236621"/>
    <n v="293835"/>
    <n v="8.8066533173278608E-4"/>
    <n v="1.0516994625564189E-3"/>
  </r>
  <r>
    <x v="1"/>
    <x v="4"/>
    <x v="2"/>
    <n v="317369"/>
    <n v="167901"/>
    <n v="149468"/>
    <n v="39899"/>
    <n v="20383"/>
    <n v="19516"/>
    <n v="230103"/>
    <n v="130478"/>
    <n v="99625"/>
    <n v="87266"/>
    <n v="37423"/>
    <n v="49843"/>
    <n v="2.6210322955958745E-4"/>
    <n v="2.4355447449656424E-4"/>
  </r>
  <r>
    <x v="1"/>
    <x v="3"/>
    <x v="0"/>
    <n v="6864602"/>
    <n v="3481873"/>
    <n v="3382729"/>
    <n v="777898"/>
    <n v="407459"/>
    <n v="370439"/>
    <n v="5039736"/>
    <n v="2752590"/>
    <n v="2287146"/>
    <n v="1824866"/>
    <n v="729283"/>
    <n v="1095583"/>
    <n v="5.6692189654351972E-3"/>
    <n v="4.7485034362246756E-3"/>
  </r>
  <r>
    <x v="1"/>
    <x v="20"/>
    <x v="1"/>
    <n v="1407536"/>
    <n v="725472"/>
    <n v="682064"/>
    <n v="217482"/>
    <n v="112483"/>
    <n v="104999"/>
    <n v="896663"/>
    <n v="484021"/>
    <n v="412642"/>
    <n v="510873"/>
    <n v="241451"/>
    <n v="269422"/>
    <n v="1.1624315270911257E-3"/>
    <n v="1.3275699697351258E-3"/>
  </r>
  <r>
    <x v="1"/>
    <x v="20"/>
    <x v="2"/>
    <n v="570966"/>
    <n v="299177"/>
    <n v="271789"/>
    <n v="73589"/>
    <n v="37302"/>
    <n v="36287"/>
    <n v="445771"/>
    <n v="239936"/>
    <n v="205835"/>
    <n v="125195"/>
    <n v="59241"/>
    <n v="65954"/>
    <n v="4.7153954094041766E-4"/>
    <n v="4.4920750454216063E-4"/>
  </r>
  <r>
    <x v="1"/>
    <x v="1"/>
    <x v="0"/>
    <n v="12541302"/>
    <n v="6640662"/>
    <n v="5900640"/>
    <n v="2018905"/>
    <n v="1084355"/>
    <n v="934550"/>
    <n v="7067233"/>
    <n v="4264671"/>
    <n v="2802562"/>
    <n v="5474069"/>
    <n v="2375991"/>
    <n v="3098078"/>
    <n v="1.0357393939175261E-2"/>
    <n v="1.2323951636218603E-2"/>
  </r>
  <r>
    <x v="1"/>
    <x v="21"/>
    <x v="1"/>
    <n v="1736236"/>
    <n v="878469"/>
    <n v="857767"/>
    <n v="236843"/>
    <n v="122659"/>
    <n v="114184"/>
    <n v="1142564"/>
    <n v="630291"/>
    <n v="512273"/>
    <n v="593672"/>
    <n v="248178"/>
    <n v="345494"/>
    <n v="1.4338926072729847E-3"/>
    <n v="1.4457548410534041E-3"/>
  </r>
  <r>
    <x v="1"/>
    <x v="21"/>
    <x v="2"/>
    <n v="834154"/>
    <n v="411702"/>
    <n v="422452"/>
    <n v="101411"/>
    <n v="52041"/>
    <n v="49370"/>
    <n v="625617"/>
    <n v="329724"/>
    <n v="295893"/>
    <n v="208537"/>
    <n v="81978"/>
    <n v="126559"/>
    <n v="6.8889670178892118E-4"/>
    <n v="6.1904064796538952E-4"/>
  </r>
  <r>
    <x v="1"/>
    <x v="22"/>
    <x v="0"/>
    <n v="32988134"/>
    <n v="16930315"/>
    <n v="16057819"/>
    <n v="5389495"/>
    <n v="2767147"/>
    <n v="2622348"/>
    <n v="18328069"/>
    <n v="10882519"/>
    <n v="7445550"/>
    <n v="14660065"/>
    <n v="6047796"/>
    <n v="8612269"/>
    <n v="2.7243670486230324E-2"/>
    <n v="3.2898960438278169E-2"/>
  </r>
  <r>
    <x v="1"/>
    <x v="23"/>
    <x v="1"/>
    <n v="525435"/>
    <n v="269135"/>
    <n v="256300"/>
    <n v="93384"/>
    <n v="47489"/>
    <n v="45895"/>
    <n v="363334"/>
    <n v="195400"/>
    <n v="167934"/>
    <n v="162101"/>
    <n v="73735"/>
    <n v="88366"/>
    <n v="4.339371848656984E-4"/>
    <n v="5.7004163127865747E-4"/>
  </r>
  <r>
    <x v="1"/>
    <x v="23"/>
    <x v="2"/>
    <n v="571771"/>
    <n v="286204"/>
    <n v="285567"/>
    <n v="75147"/>
    <n v="38072"/>
    <n v="37075"/>
    <n v="484841"/>
    <n v="243129"/>
    <n v="241712"/>
    <n v="86930"/>
    <n v="43075"/>
    <n v="43855"/>
    <n v="4.7220436044010245E-4"/>
    <n v="4.5871796523705639E-4"/>
  </r>
  <r>
    <x v="1"/>
    <x v="24"/>
    <x v="0"/>
    <n v="61095297"/>
    <n v="30966657"/>
    <n v="30128640"/>
    <n v="7161033"/>
    <n v="3675291"/>
    <n v="3485742"/>
    <n v="40647322"/>
    <n v="22508471"/>
    <n v="18138851"/>
    <n v="20447975"/>
    <n v="8458186"/>
    <n v="11989789"/>
    <n v="5.0456328925012131E-2"/>
    <n v="4.371291584168914E-2"/>
  </r>
  <r>
    <x v="1"/>
    <x v="25"/>
    <x v="1"/>
    <n v="2712464"/>
    <n v="1387173"/>
    <n v="1325291"/>
    <n v="365309"/>
    <n v="186400"/>
    <n v="178909"/>
    <n v="1992773"/>
    <n v="1081503"/>
    <n v="911270"/>
    <n v="719691"/>
    <n v="305670"/>
    <n v="414021"/>
    <n v="2.2401229309230481E-3"/>
    <n v="2.2299466533964606E-3"/>
  </r>
  <r>
    <x v="1"/>
    <x v="25"/>
    <x v="2"/>
    <n v="961453"/>
    <n v="487203"/>
    <n v="474250"/>
    <n v="92705"/>
    <n v="47608"/>
    <n v="45097"/>
    <n v="812010"/>
    <n v="419866"/>
    <n v="392144"/>
    <n v="149443"/>
    <n v="67337"/>
    <n v="82106"/>
    <n v="7.9402820177696635E-4"/>
    <n v="5.6589682844692822E-4"/>
  </r>
  <r>
    <x v="1"/>
    <x v="26"/>
    <x v="0"/>
    <n v="33406061"/>
    <n v="16027412"/>
    <n v="17378649"/>
    <n v="3472955"/>
    <n v="1768244"/>
    <n v="1704711"/>
    <n v="28135824"/>
    <n v="13704903"/>
    <n v="14430921"/>
    <n v="5270237"/>
    <n v="2322509"/>
    <n v="2947728"/>
    <n v="2.7588820820447436E-2"/>
    <n v="2.1199872928524908E-2"/>
  </r>
  <r>
    <x v="1"/>
    <x v="27"/>
    <x v="1"/>
    <n v="2371439"/>
    <n v="1194260"/>
    <n v="1177179"/>
    <n v="490592"/>
    <n v="248751"/>
    <n v="241841"/>
    <n v="1315154"/>
    <n v="675636"/>
    <n v="639518"/>
    <n v="1056285"/>
    <n v="518624"/>
    <n v="537661"/>
    <n v="1.9584830925627851E-3"/>
    <n v="2.9947085579141944E-3"/>
  </r>
  <r>
    <x v="1"/>
    <x v="27"/>
    <x v="2"/>
    <n v="595450"/>
    <n v="297572"/>
    <n v="297878"/>
    <n v="77944"/>
    <n v="39895"/>
    <n v="38049"/>
    <n v="469851"/>
    <n v="238243"/>
    <n v="231608"/>
    <n v="125599"/>
    <n v="59329"/>
    <n v="66270"/>
    <n v="4.9175996408362622E-4"/>
    <n v="4.7579162285170564E-4"/>
  </r>
  <r>
    <x v="0"/>
    <x v="28"/>
    <x v="0"/>
    <n v="64473"/>
    <n v="33123"/>
    <n v="31350"/>
    <n v="7255"/>
    <n v="3797"/>
    <n v="3458"/>
    <n v="52553"/>
    <n v="28023"/>
    <n v="24530"/>
    <n v="11920"/>
    <n v="5100"/>
    <n v="6820"/>
    <n v="5.324584795425918E-5"/>
    <n v="4.4286516265384436E-5"/>
  </r>
  <r>
    <x v="1"/>
    <x v="6"/>
    <x v="1"/>
    <n v="26807034"/>
    <n v="13678989"/>
    <n v="13128045"/>
    <n v="4187323"/>
    <n v="2131586"/>
    <n v="2055737"/>
    <n v="15685436"/>
    <n v="8706193"/>
    <n v="6979243"/>
    <n v="11121598"/>
    <n v="4972796"/>
    <n v="6148802"/>
    <n v="2.2138930350203284E-2"/>
    <n v="2.5560571764013558E-2"/>
  </r>
  <r>
    <x v="1"/>
    <x v="6"/>
    <x v="2"/>
    <n v="4398542"/>
    <n v="2260454"/>
    <n v="2138088"/>
    <n v="450807"/>
    <n v="231899"/>
    <n v="218908"/>
    <n v="3492541"/>
    <n v="1862446"/>
    <n v="1630095"/>
    <n v="906001"/>
    <n v="398008"/>
    <n v="507993"/>
    <n v="3.6325919152579078E-3"/>
    <n v="2.7518499707855494E-3"/>
  </r>
  <r>
    <x v="1"/>
    <x v="29"/>
    <x v="0"/>
    <n v="72626809"/>
    <n v="37612306"/>
    <n v="35014503"/>
    <n v="10809395"/>
    <n v="5636172"/>
    <n v="5173223"/>
    <n v="42851169"/>
    <n v="25174328"/>
    <n v="17676841"/>
    <n v="29775640"/>
    <n v="12437978"/>
    <n v="17337662"/>
    <n v="5.9979774935508233E-2"/>
    <n v="6.5983521362710573E-2"/>
  </r>
  <r>
    <x v="1"/>
    <x v="30"/>
    <x v="1"/>
    <n v="62183113"/>
    <n v="31844945"/>
    <n v="30338168"/>
    <n v="7820710"/>
    <n v="3992655"/>
    <n v="3828055"/>
    <n v="39213779"/>
    <n v="21848197"/>
    <n v="17365582"/>
    <n v="22969334"/>
    <n v="9996748"/>
    <n v="12972586"/>
    <n v="5.13547156192595E-2"/>
    <n v="4.773976576455613E-2"/>
  </r>
  <r>
    <x v="1"/>
    <x v="30"/>
    <x v="2"/>
    <n v="29093002"/>
    <n v="14964082"/>
    <n v="14128920"/>
    <n v="2760756"/>
    <n v="1417741"/>
    <n v="1343015"/>
    <n v="22324502"/>
    <n v="11970613"/>
    <n v="10353889"/>
    <n v="6768500"/>
    <n v="2993469"/>
    <n v="3775031"/>
    <n v="2.4026826129154192E-2"/>
    <n v="1.6852414265852194E-2"/>
  </r>
  <r>
    <x v="1"/>
    <x v="31"/>
    <x v="0"/>
    <n v="112374333"/>
    <n v="58243056"/>
    <n v="54131277"/>
    <n v="13326517"/>
    <n v="7035391"/>
    <n v="6291126"/>
    <n v="81554290"/>
    <n v="45257584"/>
    <n v="36296706"/>
    <n v="30820043"/>
    <n v="12985472"/>
    <n v="17834571"/>
    <n v="9.2805773717359055E-2"/>
    <n v="8.1348726654916909E-2"/>
  </r>
  <r>
    <x v="1"/>
    <x v="22"/>
    <x v="1"/>
    <n v="25055073"/>
    <n v="12776486"/>
    <n v="12278587"/>
    <n v="4367507"/>
    <n v="2231494"/>
    <n v="2136013"/>
    <n v="12643078"/>
    <n v="7682731"/>
    <n v="4960347"/>
    <n v="12411995"/>
    <n v="5093755"/>
    <n v="7318240"/>
    <n v="2.06920510514613E-2"/>
    <n v="2.6660464478935959E-2"/>
  </r>
  <r>
    <x v="1"/>
    <x v="22"/>
    <x v="2"/>
    <n v="7933061"/>
    <n v="4153829"/>
    <n v="3779232"/>
    <n v="1021988"/>
    <n v="535653"/>
    <n v="486335"/>
    <n v="5684991"/>
    <n v="3199788"/>
    <n v="2485203"/>
    <n v="2248070"/>
    <n v="954041"/>
    <n v="1294029"/>
    <n v="6.5516194347690244E-3"/>
    <n v="6.2384959593422065E-3"/>
  </r>
  <r>
    <x v="1"/>
    <x v="21"/>
    <x v="0"/>
    <n v="2570390"/>
    <n v="1290171"/>
    <n v="1280219"/>
    <n v="338254"/>
    <n v="174700"/>
    <n v="163554"/>
    <n v="1768181"/>
    <n v="960015"/>
    <n v="808166"/>
    <n v="802209"/>
    <n v="330156"/>
    <n v="472053"/>
    <n v="2.1227893090619058E-3"/>
    <n v="2.0647954890187937E-3"/>
  </r>
  <r>
    <x v="1"/>
    <x v="32"/>
    <x v="1"/>
    <n v="34970562"/>
    <n v="17586203"/>
    <n v="17384359"/>
    <n v="4525870"/>
    <n v="2325832"/>
    <n v="2200038"/>
    <n v="21377915"/>
    <n v="12154552"/>
    <n v="9223363"/>
    <n v="13592647"/>
    <n v="5431651"/>
    <n v="8160996"/>
    <n v="2.8880883891349775E-2"/>
    <n v="2.7627155805653406E-2"/>
  </r>
  <r>
    <x v="1"/>
    <x v="32"/>
    <x v="2"/>
    <n v="7003656"/>
    <n v="3625933"/>
    <n v="3377723"/>
    <n v="747324"/>
    <n v="390665"/>
    <n v="356659"/>
    <n v="5364680"/>
    <n v="2935129"/>
    <n v="2429551"/>
    <n v="1638976"/>
    <n v="690804"/>
    <n v="948172"/>
    <n v="5.7840584818441062E-3"/>
    <n v="4.5618713275688708E-3"/>
  </r>
  <r>
    <x v="1"/>
    <x v="27"/>
    <x v="0"/>
    <n v="2966889"/>
    <n v="1491832"/>
    <n v="1475057"/>
    <n v="568536"/>
    <n v="288646"/>
    <n v="279890"/>
    <n v="1785005"/>
    <n v="913879"/>
    <n v="871126"/>
    <n v="1181884"/>
    <n v="577953"/>
    <n v="603931"/>
    <n v="2.4502430566464115E-3"/>
    <n v="3.4705001807659001E-3"/>
  </r>
  <r>
    <x v="0"/>
    <x v="11"/>
    <x v="1"/>
    <n v="19607961"/>
    <n v="9797426"/>
    <n v="9810535"/>
    <n v="2924941"/>
    <n v="1479586"/>
    <n v="1445355"/>
    <n v="11008956"/>
    <n v="6403012"/>
    <n v="4605944"/>
    <n v="8599005"/>
    <n v="3394414"/>
    <n v="5204591"/>
    <n v="1.6193484250756812E-2"/>
    <n v="1.7854644682534778E-2"/>
  </r>
  <r>
    <x v="0"/>
    <x v="11"/>
    <x v="2"/>
    <n v="5937237"/>
    <n v="3035469"/>
    <n v="2901768"/>
    <n v="736748"/>
    <n v="380349"/>
    <n v="356399"/>
    <n v="4370966"/>
    <n v="2404881"/>
    <n v="1966085"/>
    <n v="1566271"/>
    <n v="630588"/>
    <n v="935683"/>
    <n v="4.9033427724846359E-3"/>
    <n v="4.4973125135064716E-3"/>
  </r>
  <r>
    <x v="1"/>
    <x v="23"/>
    <x v="0"/>
    <n v="1097206"/>
    <n v="555339"/>
    <n v="541867"/>
    <n v="168531"/>
    <n v="85561"/>
    <n v="82970"/>
    <n v="848175"/>
    <n v="438529"/>
    <n v="409646"/>
    <n v="249031"/>
    <n v="116810"/>
    <n v="132221"/>
    <n v="9.061415453058009E-4"/>
    <n v="1.028759596515714E-3"/>
  </r>
  <r>
    <x v="1"/>
    <x v="29"/>
    <x v="1"/>
    <n v="52557404"/>
    <n v="27149388"/>
    <n v="25408016"/>
    <n v="8325731"/>
    <n v="4329993"/>
    <n v="3995738"/>
    <n v="28281986"/>
    <n v="17054982"/>
    <n v="11227004"/>
    <n v="24275418"/>
    <n v="10094406"/>
    <n v="14181012"/>
    <n v="4.3405201282002905E-2"/>
    <n v="5.0822552908713362E-2"/>
  </r>
  <r>
    <x v="1"/>
    <x v="29"/>
    <x v="2"/>
    <n v="20069405"/>
    <n v="10462918"/>
    <n v="9606487"/>
    <n v="2483664"/>
    <n v="1306179"/>
    <n v="1177485"/>
    <n v="14569183"/>
    <n v="8119346"/>
    <n v="6449837"/>
    <n v="5500222"/>
    <n v="2343572"/>
    <n v="3156650"/>
    <n v="1.6574573653505328E-2"/>
    <n v="1.5160968453997212E-2"/>
  </r>
  <r>
    <x v="1"/>
    <x v="20"/>
    <x v="0"/>
    <n v="1978502"/>
    <n v="1024649"/>
    <n v="953853"/>
    <n v="291071"/>
    <n v="149785"/>
    <n v="141286"/>
    <n v="1342434"/>
    <n v="723957"/>
    <n v="618477"/>
    <n v="636068"/>
    <n v="300692"/>
    <n v="335376"/>
    <n v="1.6339710680315434E-3"/>
    <n v="1.7767774742772865E-3"/>
  </r>
  <r>
    <x v="1"/>
    <x v="18"/>
    <x v="1"/>
    <n v="34694609"/>
    <n v="17799159"/>
    <n v="16895450"/>
    <n v="4824903"/>
    <n v="2521455"/>
    <n v="2303448"/>
    <n v="21420842"/>
    <n v="12467643"/>
    <n v="8953199"/>
    <n v="13273767"/>
    <n v="5331516"/>
    <n v="7942251"/>
    <n v="2.8652984592720553E-2"/>
    <n v="2.9452535518732208E-2"/>
  </r>
  <r>
    <x v="1"/>
    <x v="18"/>
    <x v="2"/>
    <n v="25745083"/>
    <n v="13692101"/>
    <n v="12052982"/>
    <n v="2952359"/>
    <n v="1593929"/>
    <n v="1358430"/>
    <n v="19672516"/>
    <n v="11007230"/>
    <n v="8665286"/>
    <n v="6072567"/>
    <n v="2684871"/>
    <n v="3387696"/>
    <n v="2.126190459553275E-2"/>
    <n v="1.8022011698794506E-2"/>
  </r>
  <r>
    <x v="0"/>
    <x v="12"/>
    <x v="0"/>
    <n v="16787941"/>
    <n v="8987326"/>
    <n v="7800615"/>
    <n v="2012454"/>
    <n v="1075440"/>
    <n v="937014"/>
    <n v="12737767"/>
    <n v="7194856"/>
    <n v="5542911"/>
    <n v="4050174"/>
    <n v="1792470"/>
    <n v="2257704"/>
    <n v="1.3864534827774012E-2"/>
    <n v="1.2284572957179597E-2"/>
  </r>
  <r>
    <x v="0"/>
    <x v="15"/>
    <x v="1"/>
    <n v="60396"/>
    <n v="32395"/>
    <n v="28001"/>
    <n v="7438"/>
    <n v="3849"/>
    <n v="3589"/>
    <n v="43089"/>
    <n v="25529"/>
    <n v="17560"/>
    <n v="17307"/>
    <n v="6866"/>
    <n v="10441"/>
    <n v="4.9878805593743704E-5"/>
    <n v="4.5403598619149475E-5"/>
  </r>
  <r>
    <x v="0"/>
    <x v="15"/>
    <x v="2"/>
    <n v="182851"/>
    <n v="117906"/>
    <n v="64945"/>
    <n v="19496"/>
    <n v="10295"/>
    <n v="9201"/>
    <n v="145317"/>
    <n v="99114"/>
    <n v="46203"/>
    <n v="37534"/>
    <n v="18792"/>
    <n v="18742"/>
    <n v="1.5100982650542469E-4"/>
    <n v="1.1900894846449828E-4"/>
  </r>
  <r>
    <x v="1"/>
    <x v="32"/>
    <x v="0"/>
    <n v="41974218"/>
    <n v="21212136"/>
    <n v="20762082"/>
    <n v="5273194"/>
    <n v="2716497"/>
    <n v="2556697"/>
    <n v="26742595"/>
    <n v="15089681"/>
    <n v="11652914"/>
    <n v="15231623"/>
    <n v="6122455"/>
    <n v="9109168"/>
    <n v="3.4664942373193876E-2"/>
    <n v="3.2189027133222275E-2"/>
  </r>
  <r>
    <x v="0"/>
    <x v="13"/>
    <x v="1"/>
    <n v="183114"/>
    <n v="98305"/>
    <n v="84809"/>
    <n v="28504"/>
    <n v="14467"/>
    <n v="14037"/>
    <n v="99142"/>
    <n v="64050"/>
    <n v="35092"/>
    <n v="83972"/>
    <n v="34255"/>
    <n v="49717"/>
    <n v="1.5122702840407947E-4"/>
    <n v="1.7399625908042976E-4"/>
  </r>
  <r>
    <x v="0"/>
    <x v="13"/>
    <x v="2"/>
    <n v="160595"/>
    <n v="95455"/>
    <n v="65140"/>
    <n v="22391"/>
    <n v="11964"/>
    <n v="10427"/>
    <n v="124088"/>
    <n v="78471"/>
    <n v="45617"/>
    <n v="36507"/>
    <n v="16984"/>
    <n v="19523"/>
    <n v="1.3262942553028792E-4"/>
    <n v="1.3668082504455175E-4"/>
  </r>
  <r>
    <x v="0"/>
    <x v="33"/>
    <x v="0"/>
    <n v="1247953"/>
    <n v="612511"/>
    <n v="635442"/>
    <n v="132858"/>
    <n v="67527"/>
    <n v="65331"/>
    <n v="957309"/>
    <n v="497378"/>
    <n v="459931"/>
    <n v="290644"/>
    <n v="115133"/>
    <n v="175511"/>
    <n v="1.0306378746461559E-3"/>
    <n v="8.1100178883341774E-4"/>
  </r>
  <r>
    <x v="1"/>
    <x v="31"/>
    <x v="1"/>
    <n v="61556074"/>
    <n v="31539034"/>
    <n v="30017040"/>
    <n v="7688954"/>
    <n v="4067399"/>
    <n v="3621555"/>
    <n v="41482761"/>
    <n v="23391475"/>
    <n v="18091286"/>
    <n v="20073313"/>
    <n v="8147559"/>
    <n v="11925754"/>
    <n v="5.0836867477318054E-2"/>
    <n v="4.693549088694593E-2"/>
  </r>
  <r>
    <x v="1"/>
    <x v="31"/>
    <x v="2"/>
    <n v="50818259"/>
    <n v="26704022"/>
    <n v="24114237"/>
    <n v="5637563"/>
    <n v="2967992"/>
    <n v="2669571"/>
    <n v="40071529"/>
    <n v="21866109"/>
    <n v="18205420"/>
    <n v="10746730"/>
    <n v="4837913"/>
    <n v="5908817"/>
    <n v="4.1968906240041001E-2"/>
    <n v="3.4413235767970986E-2"/>
  </r>
  <r>
    <x v="1"/>
    <x v="5"/>
    <x v="0"/>
    <n v="27743338"/>
    <n v="14639465"/>
    <n v="13103873"/>
    <n v="3076219"/>
    <n v="1665994"/>
    <n v="1410225"/>
    <n v="18707137"/>
    <n v="10436056"/>
    <n v="8271081"/>
    <n v="9036201"/>
    <n v="4203409"/>
    <n v="4832792"/>
    <n v="2.2912188930119912E-2"/>
    <n v="1.8778087219763564E-2"/>
  </r>
  <r>
    <x v="1"/>
    <x v="2"/>
    <x v="1"/>
    <n v="56361702"/>
    <n v="28243241"/>
    <n v="28118461"/>
    <n v="6152022"/>
    <n v="3169288"/>
    <n v="2982734"/>
    <n v="30351065"/>
    <n v="17395600"/>
    <n v="12955465"/>
    <n v="26010637"/>
    <n v="10847641"/>
    <n v="15162996"/>
    <n v="4.6547029223632616E-2"/>
    <n v="3.7553635061061734E-2"/>
  </r>
  <r>
    <x v="1"/>
    <x v="2"/>
    <x v="2"/>
    <n v="28219075"/>
    <n v="14198905"/>
    <n v="14020170"/>
    <n v="2990780"/>
    <n v="1545662"/>
    <n v="1445118"/>
    <n v="20205695"/>
    <n v="10855643"/>
    <n v="9350052"/>
    <n v="8013380"/>
    <n v="3343262"/>
    <n v="4670118"/>
    <n v="2.3305082388904448E-2"/>
    <n v="1.8256544054608748E-2"/>
  </r>
  <r>
    <x v="1"/>
    <x v="14"/>
    <x v="0"/>
    <n v="68548437"/>
    <n v="35550997"/>
    <n v="32997440"/>
    <n v="10649504"/>
    <n v="5639176"/>
    <n v="5010328"/>
    <n v="38275282"/>
    <n v="23688412"/>
    <n v="14586870"/>
    <n v="30273155"/>
    <n v="11862585"/>
    <n v="18410570"/>
    <n v="5.6611599491323723E-2"/>
    <n v="6.5007502703552947E-2"/>
  </r>
  <r>
    <x v="1"/>
    <x v="24"/>
    <x v="1"/>
    <n v="37469335"/>
    <n v="18929354"/>
    <n v="18539981"/>
    <n v="4517645"/>
    <n v="2317069"/>
    <n v="2200576"/>
    <n v="22649176"/>
    <n v="12893437"/>
    <n v="9755739"/>
    <n v="14820159"/>
    <n v="6035917"/>
    <n v="8784242"/>
    <n v="3.0944527389096241E-2"/>
    <n v="2.7576948142485552E-2"/>
  </r>
  <r>
    <x v="1"/>
    <x v="24"/>
    <x v="2"/>
    <n v="23625962"/>
    <n v="12037303"/>
    <n v="11588659"/>
    <n v="2643388"/>
    <n v="1358222"/>
    <n v="1285166"/>
    <n v="17998146"/>
    <n v="9615034"/>
    <n v="8383112"/>
    <n v="5627816"/>
    <n v="2422269"/>
    <n v="3205547"/>
    <n v="1.951180153591589E-2"/>
    <n v="1.6135967699203588E-2"/>
  </r>
  <r>
    <x v="1"/>
    <x v="19"/>
    <x v="0"/>
    <n v="610577"/>
    <n v="323070"/>
    <n v="287507"/>
    <n v="64111"/>
    <n v="32761"/>
    <n v="31350"/>
    <n v="444952"/>
    <n v="251269"/>
    <n v="193683"/>
    <n v="165625"/>
    <n v="71801"/>
    <n v="93824"/>
    <n v="5.0425278963857291E-4"/>
    <n v="3.913511846023517E-4"/>
  </r>
  <r>
    <x v="1"/>
    <x v="17"/>
    <x v="1"/>
    <n v="551731"/>
    <n v="275436"/>
    <n v="276295"/>
    <n v="54014"/>
    <n v="27772"/>
    <n v="26242"/>
    <n v="431271"/>
    <n v="227143"/>
    <n v="204128"/>
    <n v="120460"/>
    <n v="48293"/>
    <n v="72167"/>
    <n v="4.5565407128024711E-4"/>
    <n v="3.2971631834024465E-4"/>
  </r>
  <r>
    <x v="1"/>
    <x v="17"/>
    <x v="2"/>
    <n v="906814"/>
    <n v="463704"/>
    <n v="443110"/>
    <n v="90597"/>
    <n v="46688"/>
    <n v="43909"/>
    <n v="734216"/>
    <n v="388680"/>
    <n v="345536"/>
    <n v="172598"/>
    <n v="75024"/>
    <n v="97574"/>
    <n v="7.4890388793438475E-4"/>
    <n v="5.5302901641558018E-4"/>
  </r>
  <r>
    <x v="1"/>
    <x v="34"/>
    <x v="0"/>
    <n v="72147030"/>
    <n v="36137975"/>
    <n v="36009055"/>
    <n v="7423832"/>
    <n v="3820276"/>
    <n v="3603556"/>
    <n v="51837507"/>
    <n v="28040491"/>
    <n v="23797016"/>
    <n v="20309523"/>
    <n v="8097484"/>
    <n v="12212039"/>
    <n v="5.9583543339558821E-2"/>
    <n v="4.5317113248722465E-2"/>
  </r>
  <r>
    <x v="0"/>
    <x v="28"/>
    <x v="1"/>
    <n v="14141"/>
    <n v="7243"/>
    <n v="6898"/>
    <n v="1815"/>
    <n v="950"/>
    <n v="865"/>
    <n v="11288"/>
    <n v="5949"/>
    <n v="5339"/>
    <n v="2853"/>
    <n v="1294"/>
    <n v="1559"/>
    <n v="1.1678524900674377E-5"/>
    <n v="1.1079259410292592E-5"/>
  </r>
  <r>
    <x v="0"/>
    <x v="28"/>
    <x v="2"/>
    <n v="50332"/>
    <n v="25880"/>
    <n v="24452"/>
    <n v="5440"/>
    <n v="2847"/>
    <n v="2593"/>
    <n v="41265"/>
    <n v="22074"/>
    <n v="19191"/>
    <n v="9067"/>
    <n v="3806"/>
    <n v="5261"/>
    <n v="4.1567323053584809E-5"/>
    <n v="3.3207256855091845E-5"/>
  </r>
  <r>
    <x v="1"/>
    <x v="25"/>
    <x v="0"/>
    <n v="3673917"/>
    <n v="1874376"/>
    <n v="1799541"/>
    <n v="458014"/>
    <n v="234008"/>
    <n v="224006"/>
    <n v="2804783"/>
    <n v="1501369"/>
    <n v="1303414"/>
    <n v="869134"/>
    <n v="373007"/>
    <n v="496127"/>
    <n v="3.0341511327000143E-3"/>
    <n v="2.7958434818433891E-3"/>
  </r>
  <r>
    <x v="1"/>
    <x v="26"/>
    <x v="1"/>
    <n v="17471135"/>
    <n v="8408054"/>
    <n v="9063081"/>
    <n v="1823664"/>
    <n v="927888"/>
    <n v="895776"/>
    <n v="14549320"/>
    <n v="7132430"/>
    <n v="7416890"/>
    <n v="2921815"/>
    <n v="1275624"/>
    <n v="1646191"/>
    <n v="1.4428759291460549E-2"/>
    <n v="1.1132146850254451E-2"/>
  </r>
  <r>
    <x v="1"/>
    <x v="26"/>
    <x v="2"/>
    <n v="15934926"/>
    <n v="7619358"/>
    <n v="8315568"/>
    <n v="1649291"/>
    <n v="840356"/>
    <n v="808935"/>
    <n v="13586504"/>
    <n v="6572473"/>
    <n v="7014031"/>
    <n v="2348422"/>
    <n v="1046885"/>
    <n v="1301537"/>
    <n v="1.3160061528986886E-2"/>
    <n v="1.0067726078270457E-2"/>
  </r>
  <r>
    <x v="1"/>
    <x v="16"/>
    <x v="0"/>
    <n v="199812341"/>
    <n v="104480510"/>
    <n v="95331831"/>
    <n v="30791331"/>
    <n v="16185581"/>
    <n v="14605750"/>
    <n v="114397555"/>
    <n v="68234964"/>
    <n v="46162591"/>
    <n v="85414786"/>
    <n v="36245546"/>
    <n v="49169240"/>
    <n v="0.16501756593101902"/>
    <n v="0.1879587568799912"/>
  </r>
  <r>
    <x v="1"/>
    <x v="34"/>
    <x v="1"/>
    <n v="37229590"/>
    <n v="18679065"/>
    <n v="18550525"/>
    <n v="3911302"/>
    <n v="2020550"/>
    <n v="1890752"/>
    <n v="24502195"/>
    <n v="13665839"/>
    <n v="10836356"/>
    <n v="12727395"/>
    <n v="5013226"/>
    <n v="7714169"/>
    <n v="3.0746530928286386E-2"/>
    <n v="2.3875663630851921E-2"/>
  </r>
  <r>
    <x v="1"/>
    <x v="34"/>
    <x v="2"/>
    <n v="34917440"/>
    <n v="17458910"/>
    <n v="17458530"/>
    <n v="3512530"/>
    <n v="1799726"/>
    <n v="1712804"/>
    <n v="27335312"/>
    <n v="14374652"/>
    <n v="12960660"/>
    <n v="7582128"/>
    <n v="3084258"/>
    <n v="4497870"/>
    <n v="2.8837012411272435E-2"/>
    <n v="2.1441449617870544E-2"/>
  </r>
  <r>
    <x v="1"/>
    <x v="9"/>
    <x v="0"/>
    <n v="10086292"/>
    <n v="5137773"/>
    <n v="4948519"/>
    <n v="1355814"/>
    <n v="717199"/>
    <n v="638615"/>
    <n v="6880953"/>
    <n v="3863708"/>
    <n v="3017245"/>
    <n v="3205339"/>
    <n v="1274065"/>
    <n v="1931274"/>
    <n v="8.3298926721924026E-3"/>
    <n v="8.2762617179649809E-3"/>
  </r>
  <r>
    <x v="0"/>
    <x v="33"/>
    <x v="1"/>
    <n v="395200"/>
    <n v="194907"/>
    <n v="200293"/>
    <n v="44514"/>
    <n v="22798"/>
    <n v="21716"/>
    <n v="280882"/>
    <n v="150490"/>
    <n v="130392"/>
    <n v="114318"/>
    <n v="44417"/>
    <n v="69901"/>
    <n v="3.2638095189495183E-4"/>
    <n v="2.7172570434697767E-4"/>
  </r>
  <r>
    <x v="0"/>
    <x v="33"/>
    <x v="2"/>
    <n v="852753"/>
    <n v="417604"/>
    <n v="435149"/>
    <n v="88344"/>
    <n v="44729"/>
    <n v="43615"/>
    <n v="676427"/>
    <n v="346888"/>
    <n v="329539"/>
    <n v="176326"/>
    <n v="70716"/>
    <n v="105610"/>
    <n v="7.0425692275120412E-4"/>
    <n v="5.3927608448644008E-4"/>
  </r>
  <r>
    <x v="1"/>
    <x v="30"/>
    <x v="0"/>
    <n v="91276115"/>
    <n v="46809027"/>
    <n v="44467088"/>
    <n v="10581466"/>
    <n v="5410396"/>
    <n v="5171070"/>
    <n v="61538281"/>
    <n v="33818810"/>
    <n v="27719471"/>
    <n v="29737834"/>
    <n v="12990217"/>
    <n v="16747617"/>
    <n v="7.5381541748413688E-2"/>
    <n v="6.4592180030408328E-2"/>
  </r>
  <r>
    <x v="0"/>
    <x v="0"/>
    <x v="1"/>
    <n v="237093"/>
    <n v="126287"/>
    <n v="110806"/>
    <n v="26415"/>
    <n v="13370"/>
    <n v="13045"/>
    <n v="178025"/>
    <n v="99960"/>
    <n v="78065"/>
    <n v="59068"/>
    <n v="26327"/>
    <n v="32741"/>
    <n v="1.9580627284319284E-4"/>
    <n v="1.6124442827706822E-4"/>
  </r>
  <r>
    <x v="0"/>
    <x v="0"/>
    <x v="2"/>
    <n v="143488"/>
    <n v="76584"/>
    <n v="66904"/>
    <n v="14463"/>
    <n v="7400"/>
    <n v="7063"/>
    <n v="116256"/>
    <n v="64417"/>
    <n v="51839"/>
    <n v="27232"/>
    <n v="12167"/>
    <n v="15065"/>
    <n v="1.1850139176493635E-4"/>
    <n v="8.8286131598381133E-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2">
  <r>
    <x v="0"/>
    <x v="0"/>
    <x v="0"/>
    <n v="253135"/>
    <n v="146831"/>
    <n v="106304"/>
    <n v="103017"/>
    <n v="46141"/>
    <n v="56876"/>
  </r>
  <r>
    <x v="0"/>
    <x v="1"/>
    <x v="0"/>
    <n v="294281"/>
    <n v="164377"/>
    <n v="129904"/>
    <n v="86300"/>
    <n v="38494"/>
    <n v="47806"/>
  </r>
  <r>
    <x v="1"/>
    <x v="0"/>
    <x v="1"/>
    <n v="39934323"/>
    <n v="23444788"/>
    <n v="16489535"/>
    <n v="36275684"/>
    <n v="15082625"/>
    <n v="21193059"/>
  </r>
  <r>
    <x v="1"/>
    <x v="1"/>
    <x v="1"/>
    <n v="50556760"/>
    <n v="28251243"/>
    <n v="22305517"/>
    <n v="34024017"/>
    <n v="14190903"/>
    <n v="19833114"/>
  </r>
  <r>
    <x v="1"/>
    <x v="0"/>
    <x v="2"/>
    <n v="484785"/>
    <n v="303281"/>
    <n v="181504"/>
    <n v="613183"/>
    <n v="276660"/>
    <n v="336523"/>
  </r>
  <r>
    <x v="1"/>
    <x v="1"/>
    <x v="2"/>
    <n v="766005"/>
    <n v="439868"/>
    <n v="326137"/>
    <n v="617722"/>
    <n v="274044"/>
    <n v="343678"/>
  </r>
  <r>
    <x v="1"/>
    <x v="0"/>
    <x v="3"/>
    <n v="14015354"/>
    <n v="8188697"/>
    <n v="5826657"/>
    <n v="12640174"/>
    <n v="5588340"/>
    <n v="7051834"/>
  </r>
  <r>
    <x v="1"/>
    <x v="1"/>
    <x v="3"/>
    <n v="19177977"/>
    <n v="10568639"/>
    <n v="8609338"/>
    <n v="12027599"/>
    <n v="5370804"/>
    <n v="6656795"/>
  </r>
  <r>
    <x v="1"/>
    <x v="0"/>
    <x v="4"/>
    <n v="31109577"/>
    <n v="20644376"/>
    <n v="10465201"/>
    <n v="51888932"/>
    <n v="22599419"/>
    <n v="29289513"/>
  </r>
  <r>
    <x v="1"/>
    <x v="1"/>
    <x v="4"/>
    <n v="52504553"/>
    <n v="31608023"/>
    <n v="20896530"/>
    <n v="51594899"/>
    <n v="22670134"/>
    <n v="28924765"/>
  </r>
  <r>
    <x v="0"/>
    <x v="0"/>
    <x v="5"/>
    <n v="643245"/>
    <n v="382686"/>
    <n v="260559"/>
    <n v="257390"/>
    <n v="124252"/>
    <n v="133138"/>
  </r>
  <r>
    <x v="0"/>
    <x v="1"/>
    <x v="5"/>
    <n v="805438"/>
    <n v="465346"/>
    <n v="340092"/>
    <n v="250012"/>
    <n v="115317"/>
    <n v="134695"/>
  </r>
  <r>
    <x v="1"/>
    <x v="0"/>
    <x v="6"/>
    <n v="11173149"/>
    <n v="6711395"/>
    <n v="4461754"/>
    <n v="9660654"/>
    <n v="3762823"/>
    <n v="5897831"/>
  </r>
  <r>
    <x v="1"/>
    <x v="1"/>
    <x v="6"/>
    <n v="15379922"/>
    <n v="8807893"/>
    <n v="6572029"/>
    <n v="10165276"/>
    <n v="4025002"/>
    <n v="6140274"/>
  </r>
  <r>
    <x v="0"/>
    <x v="0"/>
    <x v="7"/>
    <n v="103904"/>
    <n v="72149"/>
    <n v="31755"/>
    <n v="116586"/>
    <n v="49517"/>
    <n v="67069"/>
  </r>
  <r>
    <x v="0"/>
    <x v="1"/>
    <x v="7"/>
    <n v="223230"/>
    <n v="142521"/>
    <n v="80709"/>
    <n v="120479"/>
    <n v="51239"/>
    <n v="69240"/>
  </r>
  <r>
    <x v="0"/>
    <x v="0"/>
    <x v="8"/>
    <n v="107600"/>
    <n v="70992"/>
    <n v="36608"/>
    <n v="50604"/>
    <n v="21520"/>
    <n v="29084"/>
  </r>
  <r>
    <x v="0"/>
    <x v="1"/>
    <x v="8"/>
    <n v="188406"/>
    <n v="124643"/>
    <n v="63763"/>
    <n v="54841"/>
    <n v="25658"/>
    <n v="29183"/>
  </r>
  <r>
    <x v="1"/>
    <x v="0"/>
    <x v="9"/>
    <n v="985562"/>
    <n v="541032"/>
    <n v="444530"/>
    <n v="4185743"/>
    <n v="1906387"/>
    <n v="2279356"/>
  </r>
  <r>
    <x v="1"/>
    <x v="1"/>
    <x v="9"/>
    <n v="1165487"/>
    <n v="615823"/>
    <n v="549664"/>
    <n v="293058"/>
    <n v="123317"/>
    <n v="169741"/>
  </r>
  <r>
    <x v="1"/>
    <x v="0"/>
    <x v="10"/>
    <n v="29827750"/>
    <n v="17833273"/>
    <n v="11994477"/>
    <n v="362106"/>
    <n v="146216"/>
    <n v="215890"/>
  </r>
  <r>
    <x v="1"/>
    <x v="1"/>
    <x v="10"/>
    <n v="41093358"/>
    <n v="23474873"/>
    <n v="17618485"/>
    <n v="19346334"/>
    <n v="8016387"/>
    <n v="11329947"/>
  </r>
  <r>
    <x v="1"/>
    <x v="0"/>
    <x v="11"/>
    <n v="12093677"/>
    <n v="7480209"/>
    <n v="4613468"/>
    <n v="20843267"/>
    <n v="8552304"/>
    <n v="12290963"/>
  </r>
  <r>
    <x v="1"/>
    <x v="1"/>
    <x v="11"/>
    <n v="16598988"/>
    <n v="9794067"/>
    <n v="6804921"/>
    <n v="8752474"/>
    <n v="3700667"/>
    <n v="5051807"/>
  </r>
  <r>
    <x v="1"/>
    <x v="0"/>
    <x v="12"/>
    <n v="4041621"/>
    <n v="2278386"/>
    <n v="1763235"/>
    <n v="9050887"/>
    <n v="3883744"/>
    <n v="5167143"/>
  </r>
  <r>
    <x v="1"/>
    <x v="1"/>
    <x v="12"/>
    <n v="5039736"/>
    <n v="2752590"/>
    <n v="2287146"/>
    <n v="1824866"/>
    <n v="729283"/>
    <n v="1095583"/>
  </r>
  <r>
    <x v="2"/>
    <x v="0"/>
    <x v="13"/>
    <n v="560687797"/>
    <n v="336533716"/>
    <n v="224154081"/>
    <n v="2036279"/>
    <n v="809554"/>
    <n v="1226725"/>
  </r>
  <r>
    <x v="2"/>
    <x v="1"/>
    <x v="13"/>
    <n v="763638812"/>
    <n v="434763622"/>
    <n v="328875190"/>
    <n v="447071056"/>
    <n v="188438064"/>
    <n v="258632992"/>
  </r>
  <r>
    <x v="1"/>
    <x v="0"/>
    <x v="14"/>
    <n v="4807286"/>
    <n v="3060628"/>
    <n v="1746658"/>
    <n v="467922531"/>
    <n v="195623056"/>
    <n v="272299475"/>
  </r>
  <r>
    <x v="1"/>
    <x v="1"/>
    <x v="14"/>
    <n v="7067233"/>
    <n v="4264671"/>
    <n v="2802562"/>
    <n v="5474069"/>
    <n v="2375991"/>
    <n v="3098078"/>
  </r>
  <r>
    <x v="1"/>
    <x v="0"/>
    <x v="15"/>
    <n v="11777201"/>
    <n v="7646857"/>
    <n v="4130344"/>
    <n v="5336414"/>
    <n v="2300298"/>
    <n v="3036116"/>
  </r>
  <r>
    <x v="1"/>
    <x v="1"/>
    <x v="15"/>
    <n v="18328069"/>
    <n v="10882519"/>
    <n v="7445550"/>
    <n v="14660065"/>
    <n v="6047796"/>
    <n v="8612269"/>
  </r>
  <r>
    <x v="1"/>
    <x v="0"/>
    <x v="16"/>
    <n v="30434962"/>
    <n v="17661211"/>
    <n v="12773751"/>
    <n v="15168628"/>
    <n v="6238180"/>
    <n v="8930448"/>
  </r>
  <r>
    <x v="1"/>
    <x v="1"/>
    <x v="16"/>
    <n v="40647322"/>
    <n v="22508471"/>
    <n v="18138851"/>
    <n v="20447975"/>
    <n v="8458186"/>
    <n v="11989789"/>
  </r>
  <r>
    <x v="1"/>
    <x v="0"/>
    <x v="17"/>
    <n v="25485688"/>
    <n v="12753602"/>
    <n v="12732086"/>
    <n v="22415600"/>
    <n v="9237707"/>
    <n v="13177893"/>
  </r>
  <r>
    <x v="1"/>
    <x v="1"/>
    <x v="17"/>
    <n v="28135824"/>
    <n v="13704903"/>
    <n v="14430921"/>
    <n v="5270237"/>
    <n v="2322509"/>
    <n v="2947728"/>
  </r>
  <r>
    <x v="0"/>
    <x v="0"/>
    <x v="18"/>
    <n v="44683"/>
    <n v="24511"/>
    <n v="20172"/>
    <n v="6355686"/>
    <n v="2715012"/>
    <n v="3640674"/>
  </r>
  <r>
    <x v="0"/>
    <x v="1"/>
    <x v="18"/>
    <n v="52553"/>
    <n v="28023"/>
    <n v="24530"/>
    <n v="11920"/>
    <n v="5100"/>
    <n v="6820"/>
  </r>
  <r>
    <x v="1"/>
    <x v="0"/>
    <x v="19"/>
    <n v="31592563"/>
    <n v="19672274"/>
    <n v="11920289"/>
    <n v="15967"/>
    <n v="6620"/>
    <n v="9347"/>
  </r>
  <r>
    <x v="1"/>
    <x v="1"/>
    <x v="19"/>
    <n v="42851169"/>
    <n v="25174328"/>
    <n v="17676841"/>
    <n v="29775640"/>
    <n v="12437978"/>
    <n v="17337662"/>
  </r>
  <r>
    <x v="1"/>
    <x v="0"/>
    <x v="20"/>
    <n v="63965943"/>
    <n v="37184963"/>
    <n v="26780980"/>
    <n v="28755460"/>
    <n v="11771378"/>
    <n v="16984082"/>
  </r>
  <r>
    <x v="1"/>
    <x v="1"/>
    <x v="20"/>
    <n v="81554290"/>
    <n v="45257584"/>
    <n v="36296706"/>
    <n v="30820043"/>
    <n v="12985472"/>
    <n v="17834571"/>
  </r>
  <r>
    <x v="1"/>
    <x v="0"/>
    <x v="21"/>
    <n v="1310534"/>
    <n v="753466"/>
    <n v="557068"/>
    <n v="32912684"/>
    <n v="13215633"/>
    <n v="19697051"/>
  </r>
  <r>
    <x v="1"/>
    <x v="1"/>
    <x v="21"/>
    <n v="1908476"/>
    <n v="1039858"/>
    <n v="868618"/>
    <n v="802209"/>
    <n v="330156"/>
    <n v="472053"/>
  </r>
  <r>
    <x v="1"/>
    <x v="0"/>
    <x v="22"/>
    <n v="1157875"/>
    <n v="614272"/>
    <n v="543603"/>
    <n v="856254"/>
    <n v="342168"/>
    <n v="514086"/>
  </r>
  <r>
    <x v="1"/>
    <x v="1"/>
    <x v="22"/>
    <n v="1785005"/>
    <n v="913879"/>
    <n v="871126"/>
    <n v="1181884"/>
    <n v="577953"/>
    <n v="603931"/>
  </r>
  <r>
    <x v="1"/>
    <x v="0"/>
    <x v="23"/>
    <n v="661445"/>
    <n v="350105"/>
    <n v="311340"/>
    <n v="1160947"/>
    <n v="561815"/>
    <n v="599132"/>
  </r>
  <r>
    <x v="1"/>
    <x v="1"/>
    <x v="23"/>
    <n v="848175"/>
    <n v="438529"/>
    <n v="409646"/>
    <n v="249031"/>
    <n v="116810"/>
    <n v="132221"/>
  </r>
  <r>
    <x v="1"/>
    <x v="0"/>
    <x v="24"/>
    <n v="1132323"/>
    <n v="640201"/>
    <n v="492122"/>
    <n v="227128"/>
    <n v="109004"/>
    <n v="118124"/>
  </r>
  <r>
    <x v="1"/>
    <x v="1"/>
    <x v="24"/>
    <n v="1342434"/>
    <n v="723957"/>
    <n v="618477"/>
    <n v="636068"/>
    <n v="300692"/>
    <n v="335376"/>
  </r>
  <r>
    <x v="0"/>
    <x v="0"/>
    <x v="25"/>
    <n v="9664764"/>
    <n v="5700847"/>
    <n v="3963917"/>
    <n v="857713"/>
    <n v="406940"/>
    <n v="450773"/>
  </r>
  <r>
    <x v="0"/>
    <x v="1"/>
    <x v="25"/>
    <n v="12737767"/>
    <n v="7194856"/>
    <n v="5542911"/>
    <n v="4050174"/>
    <n v="1792470"/>
    <n v="2257704"/>
  </r>
  <r>
    <x v="1"/>
    <x v="0"/>
    <x v="26"/>
    <n v="19837055"/>
    <n v="11992333"/>
    <n v="7844722"/>
    <n v="16967605"/>
    <n v="6668237"/>
    <n v="10299368"/>
  </r>
  <r>
    <x v="1"/>
    <x v="1"/>
    <x v="26"/>
    <n v="26742595"/>
    <n v="15089681"/>
    <n v="11652914"/>
    <n v="15231623"/>
    <n v="6122455"/>
    <n v="9109168"/>
  </r>
  <r>
    <x v="0"/>
    <x v="0"/>
    <x v="27"/>
    <n v="696367"/>
    <n v="378758"/>
    <n v="317609"/>
    <n v="277978"/>
    <n v="108203"/>
    <n v="169775"/>
  </r>
  <r>
    <x v="0"/>
    <x v="1"/>
    <x v="27"/>
    <n v="957309"/>
    <n v="497378"/>
    <n v="459931"/>
    <n v="290644"/>
    <n v="115133"/>
    <n v="175511"/>
  </r>
  <r>
    <x v="1"/>
    <x v="0"/>
    <x v="28"/>
    <n v="14756970"/>
    <n v="8442293"/>
    <n v="6314677"/>
    <n v="9602029"/>
    <n v="4542752"/>
    <n v="5059277"/>
  </r>
  <r>
    <x v="1"/>
    <x v="1"/>
    <x v="28"/>
    <n v="18707137"/>
    <n v="10436056"/>
    <n v="8271081"/>
    <n v="9036201"/>
    <n v="4203409"/>
    <n v="4832792"/>
  </r>
  <r>
    <x v="1"/>
    <x v="0"/>
    <x v="29"/>
    <n v="27702010"/>
    <n v="18047157"/>
    <n v="9654853"/>
    <n v="28805178"/>
    <n v="11372854"/>
    <n v="17432324"/>
  </r>
  <r>
    <x v="1"/>
    <x v="1"/>
    <x v="29"/>
    <n v="38275282"/>
    <n v="23688412"/>
    <n v="14586870"/>
    <n v="30273155"/>
    <n v="11862585"/>
    <n v="18410570"/>
  </r>
  <r>
    <x v="1"/>
    <x v="0"/>
    <x v="30"/>
    <n v="318335"/>
    <n v="189060"/>
    <n v="129275"/>
    <n v="222516"/>
    <n v="99424"/>
    <n v="123092"/>
  </r>
  <r>
    <x v="1"/>
    <x v="1"/>
    <x v="30"/>
    <n v="444952"/>
    <n v="251269"/>
    <n v="193683"/>
    <n v="165625"/>
    <n v="71801"/>
    <n v="93824"/>
  </r>
  <r>
    <x v="1"/>
    <x v="0"/>
    <x v="31"/>
    <n v="40524545"/>
    <n v="22809662"/>
    <n v="17714883"/>
    <n v="21881134"/>
    <n v="8591247"/>
    <n v="13289887"/>
  </r>
  <r>
    <x v="1"/>
    <x v="1"/>
    <x v="31"/>
    <n v="51837507"/>
    <n v="28040491"/>
    <n v="23797016"/>
    <n v="20309523"/>
    <n v="8097484"/>
    <n v="12212039"/>
  </r>
  <r>
    <x v="1"/>
    <x v="0"/>
    <x v="32"/>
    <n v="2022099"/>
    <n v="1150707"/>
    <n v="871392"/>
    <n v="1177104"/>
    <n v="491518"/>
    <n v="685586"/>
  </r>
  <r>
    <x v="1"/>
    <x v="1"/>
    <x v="32"/>
    <n v="2804783"/>
    <n v="1501369"/>
    <n v="1303414"/>
    <n v="869134"/>
    <n v="373007"/>
    <n v="496127"/>
  </r>
  <r>
    <x v="1"/>
    <x v="0"/>
    <x v="33"/>
    <n v="75719284"/>
    <n v="48901413"/>
    <n v="26817871"/>
    <n v="90478637"/>
    <n v="38663956"/>
    <n v="51814681"/>
  </r>
  <r>
    <x v="1"/>
    <x v="1"/>
    <x v="33"/>
    <n v="114397555"/>
    <n v="68234964"/>
    <n v="46162591"/>
    <n v="85414786"/>
    <n v="36245546"/>
    <n v="49169240"/>
  </r>
  <r>
    <x v="1"/>
    <x v="0"/>
    <x v="34"/>
    <n v="5105782"/>
    <n v="3008875"/>
    <n v="2096907"/>
    <n v="3383567"/>
    <n v="1317049"/>
    <n v="2066518"/>
  </r>
  <r>
    <x v="1"/>
    <x v="1"/>
    <x v="34"/>
    <n v="6880953"/>
    <n v="3863708"/>
    <n v="3017245"/>
    <n v="3205339"/>
    <n v="1274065"/>
    <n v="1931274"/>
  </r>
  <r>
    <x v="1"/>
    <x v="0"/>
    <x v="35"/>
    <n v="47196401"/>
    <n v="27452426"/>
    <n v="19743975"/>
    <n v="32979796"/>
    <n v="14013559"/>
    <n v="18966237"/>
  </r>
  <r>
    <x v="1"/>
    <x v="1"/>
    <x v="35"/>
    <n v="61538281"/>
    <n v="33818810"/>
    <n v="27719471"/>
    <n v="29737834"/>
    <n v="12990217"/>
    <n v="16747617"/>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2">
  <r>
    <x v="0"/>
    <x v="0"/>
    <x v="0"/>
    <n v="846"/>
    <n v="81.3"/>
    <n v="253135"/>
    <n v="146831"/>
    <n v="106304"/>
  </r>
  <r>
    <x v="1"/>
    <x v="0"/>
    <x v="1"/>
    <n v="978"/>
    <n v="60.47"/>
    <n v="39934323"/>
    <n v="23444788"/>
    <n v="16489535"/>
  </r>
  <r>
    <x v="1"/>
    <x v="0"/>
    <x v="2"/>
    <n v="893"/>
    <n v="54.34"/>
    <n v="484785"/>
    <n v="303281"/>
    <n v="181504"/>
  </r>
  <r>
    <x v="1"/>
    <x v="0"/>
    <x v="3"/>
    <n v="935"/>
    <n v="63.25"/>
    <n v="14015354"/>
    <n v="8188697"/>
    <n v="5826657"/>
  </r>
  <r>
    <x v="1"/>
    <x v="0"/>
    <x v="4"/>
    <n v="919"/>
    <n v="47"/>
    <n v="31109577"/>
    <n v="20644376"/>
    <n v="10465201"/>
  </r>
  <r>
    <x v="0"/>
    <x v="0"/>
    <x v="5"/>
    <n v="777"/>
    <n v="81.94"/>
    <n v="643245"/>
    <n v="382686"/>
    <n v="260559"/>
  </r>
  <r>
    <x v="1"/>
    <x v="0"/>
    <x v="6"/>
    <n v="989"/>
    <n v="64.66"/>
    <n v="11173149"/>
    <n v="6711395"/>
    <n v="4461754"/>
  </r>
  <r>
    <x v="0"/>
    <x v="0"/>
    <x v="7"/>
    <n v="812"/>
    <n v="57.63"/>
    <n v="103904"/>
    <n v="72149"/>
    <n v="31755"/>
  </r>
  <r>
    <x v="0"/>
    <x v="0"/>
    <x v="8"/>
    <n v="710"/>
    <n v="78.180000000000007"/>
    <n v="107600"/>
    <n v="70992"/>
    <n v="36608"/>
  </r>
  <r>
    <x v="1"/>
    <x v="0"/>
    <x v="9"/>
    <n v="961"/>
    <n v="82.01"/>
    <n v="985562"/>
    <n v="541032"/>
    <n v="444530"/>
  </r>
  <r>
    <x v="1"/>
    <x v="0"/>
    <x v="10"/>
    <n v="920"/>
    <n v="69.14"/>
    <n v="29827750"/>
    <n v="17833273"/>
    <n v="11994477"/>
  </r>
  <r>
    <x v="1"/>
    <x v="0"/>
    <x v="11"/>
    <n v="861"/>
    <n v="69.14"/>
    <n v="12093677"/>
    <n v="7480209"/>
    <n v="4613468"/>
  </r>
  <r>
    <x v="1"/>
    <x v="0"/>
    <x v="12"/>
    <n v="968"/>
    <n v="76.48"/>
    <n v="4041621"/>
    <n v="2278386"/>
    <n v="1763235"/>
  </r>
  <r>
    <x v="2"/>
    <x v="0"/>
    <x v="13"/>
    <n v="919"/>
    <n v="64.84"/>
    <n v="560687797"/>
    <n v="336533716"/>
    <n v="224154081"/>
  </r>
  <r>
    <x v="1"/>
    <x v="0"/>
    <x v="14"/>
    <n v="892"/>
    <n v="55.52"/>
    <n v="4807286"/>
    <n v="3060628"/>
    <n v="1746658"/>
  </r>
  <r>
    <x v="1"/>
    <x v="0"/>
    <x v="15"/>
    <n v="941"/>
    <n v="53.56"/>
    <n v="11777201"/>
    <n v="7646857"/>
    <n v="4130344"/>
  </r>
  <r>
    <x v="1"/>
    <x v="0"/>
    <x v="16"/>
    <n v="965"/>
    <n v="66.64"/>
    <n v="30434962"/>
    <n v="17661211"/>
    <n v="12773751"/>
  </r>
  <r>
    <x v="1"/>
    <x v="0"/>
    <x v="17"/>
    <n v="1058"/>
    <n v="90.86"/>
    <n v="25485688"/>
    <n v="12753602"/>
    <n v="12732086"/>
  </r>
  <r>
    <x v="0"/>
    <x v="0"/>
    <x v="18"/>
    <n v="948"/>
    <n v="86.66"/>
    <n v="44683"/>
    <n v="24511"/>
    <n v="20172"/>
  </r>
  <r>
    <x v="1"/>
    <x v="0"/>
    <x v="19"/>
    <n v="919"/>
    <n v="63.74"/>
    <n v="31592563"/>
    <n v="19672274"/>
    <n v="11920289"/>
  </r>
  <r>
    <x v="1"/>
    <x v="0"/>
    <x v="20"/>
    <n v="922"/>
    <n v="76.88"/>
    <n v="63965943"/>
    <n v="37184963"/>
    <n v="26780980"/>
  </r>
  <r>
    <x v="1"/>
    <x v="0"/>
    <x v="21"/>
    <n v="978"/>
    <n v="70.53"/>
    <n v="1310534"/>
    <n v="753466"/>
    <n v="557068"/>
  </r>
  <r>
    <x v="1"/>
    <x v="0"/>
    <x v="22"/>
    <n v="972"/>
    <n v="62.56"/>
    <n v="1157875"/>
    <n v="614272"/>
    <n v="543603"/>
  </r>
  <r>
    <x v="1"/>
    <x v="0"/>
    <x v="23"/>
    <n v="935"/>
    <n v="88.8"/>
    <n v="661445"/>
    <n v="350105"/>
    <n v="311340"/>
  </r>
  <r>
    <x v="1"/>
    <x v="0"/>
    <x v="24"/>
    <n v="900"/>
    <n v="66.59"/>
    <n v="1132323"/>
    <n v="640201"/>
    <n v="492122"/>
  </r>
  <r>
    <x v="0"/>
    <x v="0"/>
    <x v="25"/>
    <n v="821"/>
    <n v="81.67"/>
    <n v="9664764"/>
    <n v="5700847"/>
    <n v="3963917"/>
  </r>
  <r>
    <x v="1"/>
    <x v="0"/>
    <x v="26"/>
    <n v="972"/>
    <n v="63.08"/>
    <n v="19837055"/>
    <n v="11992333"/>
    <n v="7844722"/>
  </r>
  <r>
    <x v="0"/>
    <x v="0"/>
    <x v="27"/>
    <n v="1001"/>
    <n v="81.242000000000004"/>
    <n v="696367"/>
    <n v="378758"/>
    <n v="317609"/>
  </r>
  <r>
    <x v="1"/>
    <x v="0"/>
    <x v="28"/>
    <n v="876"/>
    <n v="69.650000000000006"/>
    <n v="14756970"/>
    <n v="8442293"/>
    <n v="6314677"/>
  </r>
  <r>
    <x v="1"/>
    <x v="0"/>
    <x v="29"/>
    <n v="921"/>
    <n v="60.41"/>
    <n v="27702010"/>
    <n v="18047157"/>
    <n v="9654853"/>
  </r>
  <r>
    <x v="1"/>
    <x v="0"/>
    <x v="30"/>
    <n v="875"/>
    <n v="68.81"/>
    <n v="318335"/>
    <n v="189060"/>
    <n v="129275"/>
  </r>
  <r>
    <x v="1"/>
    <x v="0"/>
    <x v="31"/>
    <n v="987"/>
    <n v="73.45"/>
    <n v="40524545"/>
    <n v="22809662"/>
    <n v="17714883"/>
  </r>
  <r>
    <x v="1"/>
    <x v="0"/>
    <x v="32"/>
    <n v="948"/>
    <n v="73.19"/>
    <n v="2022099"/>
    <n v="1150707"/>
    <n v="871392"/>
  </r>
  <r>
    <x v="1"/>
    <x v="0"/>
    <x v="33"/>
    <n v="898"/>
    <n v="56.27"/>
    <n v="75719284"/>
    <n v="48901413"/>
    <n v="26817871"/>
  </r>
  <r>
    <x v="1"/>
    <x v="0"/>
    <x v="34"/>
    <n v="962"/>
    <n v="71.62"/>
    <n v="5105782"/>
    <n v="3008875"/>
    <n v="2096907"/>
  </r>
  <r>
    <x v="1"/>
    <x v="0"/>
    <x v="35"/>
    <n v="934"/>
    <n v="68.64"/>
    <n v="47196401"/>
    <n v="27452426"/>
    <n v="19743975"/>
  </r>
  <r>
    <x v="0"/>
    <x v="1"/>
    <x v="0"/>
    <n v="876"/>
    <n v="86.63"/>
    <n v="294281"/>
    <n v="164377"/>
    <n v="129904"/>
  </r>
  <r>
    <x v="1"/>
    <x v="1"/>
    <x v="1"/>
    <n v="993"/>
    <n v="67.02"/>
    <n v="50556760"/>
    <n v="28251243"/>
    <n v="22305517"/>
  </r>
  <r>
    <x v="1"/>
    <x v="1"/>
    <x v="2"/>
    <n v="938"/>
    <n v="65.38"/>
    <n v="766005"/>
    <n v="439868"/>
    <n v="326137"/>
  </r>
  <r>
    <x v="1"/>
    <x v="1"/>
    <x v="3"/>
    <n v="958"/>
    <n v="72.19"/>
    <n v="19177977"/>
    <n v="10568639"/>
    <n v="8609338"/>
  </r>
  <r>
    <x v="1"/>
    <x v="1"/>
    <x v="4"/>
    <n v="918"/>
    <n v="61.8"/>
    <n v="52504553"/>
    <n v="31608023"/>
    <n v="20896530"/>
  </r>
  <r>
    <x v="0"/>
    <x v="1"/>
    <x v="5"/>
    <n v="890"/>
    <n v="81.42"/>
    <n v="805438"/>
    <n v="465346"/>
    <n v="340092"/>
  </r>
  <r>
    <x v="1"/>
    <x v="1"/>
    <x v="6"/>
    <n v="991"/>
    <n v="70.28"/>
    <n v="15379922"/>
    <n v="8807893"/>
    <n v="6572029"/>
  </r>
  <r>
    <x v="0"/>
    <x v="1"/>
    <x v="7"/>
    <n v="774"/>
    <n v="76.239999999999995"/>
    <n v="223230"/>
    <n v="142521"/>
    <n v="80709"/>
  </r>
  <r>
    <x v="0"/>
    <x v="1"/>
    <x v="8"/>
    <n v="618"/>
    <n v="87.1"/>
    <n v="188406"/>
    <n v="124643"/>
    <n v="63763"/>
  </r>
  <r>
    <x v="1"/>
    <x v="1"/>
    <x v="9"/>
    <n v="973"/>
    <n v="88.7"/>
    <n v="1165487"/>
    <n v="615823"/>
    <n v="549664"/>
  </r>
  <r>
    <x v="1"/>
    <x v="1"/>
    <x v="10"/>
    <n v="919"/>
    <n v="78.03"/>
    <n v="41093358"/>
    <n v="23474873"/>
    <n v="17618485"/>
  </r>
  <r>
    <x v="1"/>
    <x v="1"/>
    <x v="11"/>
    <n v="879"/>
    <n v="75.55"/>
    <n v="16598988"/>
    <n v="9794067"/>
    <n v="6804921"/>
  </r>
  <r>
    <x v="1"/>
    <x v="1"/>
    <x v="12"/>
    <n v="972"/>
    <n v="82.8"/>
    <n v="5039736"/>
    <n v="2752590"/>
    <n v="2287146"/>
  </r>
  <r>
    <x v="2"/>
    <x v="1"/>
    <x v="13"/>
    <n v="940"/>
    <n v="72.98"/>
    <n v="763638812"/>
    <n v="434763622"/>
    <n v="328875190"/>
  </r>
  <r>
    <x v="1"/>
    <x v="1"/>
    <x v="14"/>
    <n v="889"/>
    <n v="6.17"/>
    <n v="7067233"/>
    <n v="4264671"/>
    <n v="2802562"/>
  </r>
  <r>
    <x v="1"/>
    <x v="1"/>
    <x v="15"/>
    <n v="948"/>
    <n v="66.41"/>
    <n v="18328069"/>
    <n v="10882519"/>
    <n v="7445550"/>
  </r>
  <r>
    <x v="1"/>
    <x v="1"/>
    <x v="16"/>
    <n v="973"/>
    <n v="75.36"/>
    <n v="40647322"/>
    <n v="22508471"/>
    <n v="18138851"/>
  </r>
  <r>
    <x v="1"/>
    <x v="1"/>
    <x v="17"/>
    <n v="1084"/>
    <n v="94"/>
    <n v="28135824"/>
    <n v="13704903"/>
    <n v="14430921"/>
  </r>
  <r>
    <x v="0"/>
    <x v="1"/>
    <x v="18"/>
    <n v="946"/>
    <n v="91.85"/>
    <n v="52553"/>
    <n v="28023"/>
    <n v="24530"/>
  </r>
  <r>
    <x v="1"/>
    <x v="1"/>
    <x v="19"/>
    <n v="931"/>
    <n v="69.319999999999993"/>
    <n v="42851169"/>
    <n v="25174328"/>
    <n v="17676841"/>
  </r>
  <r>
    <x v="1"/>
    <x v="1"/>
    <x v="20"/>
    <n v="929"/>
    <n v="82.34"/>
    <n v="81554290"/>
    <n v="45257584"/>
    <n v="36296706"/>
  </r>
  <r>
    <x v="1"/>
    <x v="1"/>
    <x v="21"/>
    <n v="992"/>
    <n v="79.209999999999994"/>
    <n v="1908476"/>
    <n v="1039858"/>
    <n v="868618"/>
  </r>
  <r>
    <x v="1"/>
    <x v="1"/>
    <x v="22"/>
    <n v="989"/>
    <n v="74.430000000000007"/>
    <n v="1785005"/>
    <n v="913879"/>
    <n v="871126"/>
  </r>
  <r>
    <x v="1"/>
    <x v="1"/>
    <x v="23"/>
    <n v="976"/>
    <n v="91.33"/>
    <n v="848175"/>
    <n v="438529"/>
    <n v="409646"/>
  </r>
  <r>
    <x v="1"/>
    <x v="1"/>
    <x v="24"/>
    <n v="931"/>
    <n v="79.55"/>
    <n v="1342434"/>
    <n v="723957"/>
    <n v="618477"/>
  </r>
  <r>
    <x v="0"/>
    <x v="1"/>
    <x v="25"/>
    <n v="868"/>
    <n v="86.21"/>
    <n v="12737767"/>
    <n v="7194856"/>
    <n v="5542911"/>
  </r>
  <r>
    <x v="1"/>
    <x v="1"/>
    <x v="26"/>
    <n v="979"/>
    <n v="72.87"/>
    <n v="26742595"/>
    <n v="15089681"/>
    <n v="11652914"/>
  </r>
  <r>
    <x v="0"/>
    <x v="1"/>
    <x v="27"/>
    <n v="1037"/>
    <n v="85.85"/>
    <n v="957309"/>
    <n v="497378"/>
    <n v="459931"/>
  </r>
  <r>
    <x v="1"/>
    <x v="1"/>
    <x v="28"/>
    <n v="895"/>
    <n v="75.84"/>
    <n v="18707137"/>
    <n v="10436056"/>
    <n v="8271081"/>
  </r>
  <r>
    <x v="1"/>
    <x v="1"/>
    <x v="29"/>
    <n v="928"/>
    <n v="66.11"/>
    <n v="38275282"/>
    <n v="23688412"/>
    <n v="14586870"/>
  </r>
  <r>
    <x v="1"/>
    <x v="1"/>
    <x v="30"/>
    <n v="890"/>
    <n v="81.42"/>
    <n v="444952"/>
    <n v="251269"/>
    <n v="193683"/>
  </r>
  <r>
    <x v="1"/>
    <x v="1"/>
    <x v="31"/>
    <n v="996"/>
    <n v="80.09"/>
    <n v="51837507"/>
    <n v="28040491"/>
    <n v="23797016"/>
  </r>
  <r>
    <x v="1"/>
    <x v="1"/>
    <x v="32"/>
    <n v="960"/>
    <n v="87.22"/>
    <n v="2804783"/>
    <n v="1501369"/>
    <n v="1303414"/>
  </r>
  <r>
    <x v="1"/>
    <x v="1"/>
    <x v="33"/>
    <n v="912"/>
    <n v="67.680000000000007"/>
    <n v="114397555"/>
    <n v="68234964"/>
    <n v="46162591"/>
  </r>
  <r>
    <x v="1"/>
    <x v="1"/>
    <x v="34"/>
    <n v="963"/>
    <n v="79.63"/>
    <n v="6880953"/>
    <n v="3863708"/>
    <n v="3017245"/>
  </r>
  <r>
    <x v="1"/>
    <x v="1"/>
    <x v="35"/>
    <n v="950"/>
    <n v="76.260000000000005"/>
    <n v="61538281"/>
    <n v="33818810"/>
    <n v="27719471"/>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6">
  <r>
    <x v="0"/>
    <x v="0"/>
    <s v="Total"/>
    <x v="0"/>
    <x v="0"/>
    <x v="0"/>
    <n v="40878"/>
    <n v="20770"/>
    <n v="20108"/>
    <x v="0"/>
    <n v="164377"/>
    <n v="129904"/>
    <x v="0"/>
    <x v="0"/>
    <n v="47806"/>
    <n v="3.1430766460812922E-4"/>
    <n v="2.4953055987544936E-4"/>
  </r>
  <r>
    <x v="1"/>
    <x v="1"/>
    <s v="Rural"/>
    <x v="1"/>
    <x v="1"/>
    <x v="1"/>
    <n v="1593008"/>
    <n v="854141"/>
    <n v="738867"/>
    <x v="1"/>
    <n v="2891749"/>
    <n v="1856201"/>
    <x v="1"/>
    <x v="1"/>
    <n v="2477382"/>
    <n v="7.5220073196263539E-3"/>
    <n v="9.7241591595985562E-3"/>
  </r>
  <r>
    <x v="1"/>
    <x v="1"/>
    <s v="Urban"/>
    <x v="2"/>
    <x v="2"/>
    <x v="2"/>
    <n v="425897"/>
    <n v="230214"/>
    <n v="195683"/>
    <x v="2"/>
    <n v="1372922"/>
    <n v="946361"/>
    <x v="2"/>
    <x v="2"/>
    <n v="620696"/>
    <n v="2.8353866195489075E-3"/>
    <n v="2.5997924766200465E-3"/>
  </r>
  <r>
    <x v="1"/>
    <x v="2"/>
    <s v="Total"/>
    <x v="3"/>
    <x v="3"/>
    <x v="3"/>
    <n v="9142802"/>
    <n v="4714950"/>
    <n v="4427852"/>
    <x v="3"/>
    <n v="28251243"/>
    <n v="22305517"/>
    <x v="3"/>
    <x v="3"/>
    <n v="19833114"/>
    <n v="6.9852111612537071E-2"/>
    <n v="5.5810179115670482E-2"/>
  </r>
  <r>
    <x v="1"/>
    <x v="3"/>
    <s v="Rural"/>
    <x v="4"/>
    <x v="4"/>
    <x v="4"/>
    <n v="712822"/>
    <n v="372854"/>
    <n v="339968"/>
    <x v="4"/>
    <n v="2437821"/>
    <n v="2033915"/>
    <x v="4"/>
    <x v="4"/>
    <n v="1031790"/>
    <n v="5.1005695292277763E-3"/>
    <n v="4.3512616260956392E-3"/>
  </r>
  <r>
    <x v="1"/>
    <x v="3"/>
    <s v="Urban"/>
    <x v="5"/>
    <x v="5"/>
    <x v="5"/>
    <n v="65076"/>
    <n v="34605"/>
    <n v="30471"/>
    <x v="5"/>
    <n v="314769"/>
    <n v="253231"/>
    <x v="5"/>
    <x v="5"/>
    <n v="63793"/>
    <n v="5.6864943620742127E-4"/>
    <n v="3.9724181012903618E-4"/>
  </r>
  <r>
    <x v="1"/>
    <x v="4"/>
    <s v="Total"/>
    <x v="6"/>
    <x v="6"/>
    <x v="6"/>
    <n v="212188"/>
    <n v="107624"/>
    <n v="104564"/>
    <x v="6"/>
    <n v="439868"/>
    <n v="326137"/>
    <x v="6"/>
    <x v="6"/>
    <n v="343678"/>
    <n v="1.1427685612923734E-3"/>
    <n v="1.2952539370529831E-3"/>
  </r>
  <r>
    <x v="1"/>
    <x v="5"/>
    <s v="Rural"/>
    <x v="7"/>
    <x v="7"/>
    <x v="7"/>
    <n v="1945502"/>
    <n v="1055297"/>
    <n v="890205"/>
    <x v="7"/>
    <n v="6158807"/>
    <n v="4838850"/>
    <x v="7"/>
    <x v="7"/>
    <n v="3411866"/>
    <n v="1.4323921798605284E-2"/>
    <n v="1.187587952685568E-2"/>
  </r>
  <r>
    <x v="1"/>
    <x v="5"/>
    <s v="Urban"/>
    <x v="8"/>
    <x v="8"/>
    <x v="8"/>
    <n v="1130717"/>
    <n v="610697"/>
    <n v="520020"/>
    <x v="8"/>
    <n v="4277249"/>
    <n v="3432231"/>
    <x v="8"/>
    <x v="8"/>
    <n v="1420926"/>
    <n v="8.5882671315146274E-3"/>
    <n v="6.9022076929078835E-3"/>
  </r>
  <r>
    <x v="1"/>
    <x v="6"/>
    <s v="Total"/>
    <x v="9"/>
    <x v="9"/>
    <x v="9"/>
    <n v="4638130"/>
    <n v="2363485"/>
    <n v="2274645"/>
    <x v="9"/>
    <n v="10568639"/>
    <n v="8609338"/>
    <x v="9"/>
    <x v="9"/>
    <n v="6656795"/>
    <n v="2.5771522265461193E-2"/>
    <n v="2.8312421734799108E-2"/>
  </r>
  <r>
    <x v="1"/>
    <x v="7"/>
    <s v="Rural"/>
    <x v="10"/>
    <x v="10"/>
    <x v="10"/>
    <n v="4270"/>
    <n v="2282"/>
    <n v="1988"/>
    <x v="10"/>
    <n v="12752"/>
    <n v="7209"/>
    <x v="10"/>
    <x v="10"/>
    <n v="4632"/>
    <n v="2.3942586478710901E-5"/>
    <n v="2.6065254921184224E-5"/>
  </r>
  <r>
    <x v="1"/>
    <x v="7"/>
    <s v="Urban"/>
    <x v="11"/>
    <x v="11"/>
    <x v="11"/>
    <n v="115164"/>
    <n v="61254"/>
    <n v="53910"/>
    <x v="11"/>
    <n v="452594"/>
    <n v="332883"/>
    <x v="11"/>
    <x v="11"/>
    <n v="130063"/>
    <n v="8.4771423456766288E-4"/>
    <n v="7.0299274420216858E-4"/>
  </r>
  <r>
    <x v="1"/>
    <x v="8"/>
    <s v="Total"/>
    <x v="12"/>
    <x v="12"/>
    <x v="12"/>
    <n v="19133964"/>
    <n v="9887239"/>
    <n v="9246725"/>
    <x v="12"/>
    <n v="31608023"/>
    <n v="20896530"/>
    <x v="12"/>
    <x v="12"/>
    <n v="28924765"/>
    <n v="8.59718578833574E-2"/>
    <n v="0.11679898110369129"/>
  </r>
  <r>
    <x v="1"/>
    <x v="9"/>
    <s v="Rural"/>
    <x v="13"/>
    <x v="13"/>
    <x v="13"/>
    <n v="990776"/>
    <n v="521792"/>
    <n v="468984"/>
    <x v="13"/>
    <n v="2596171"/>
    <n v="2017879"/>
    <x v="13"/>
    <x v="13"/>
    <n v="1500033"/>
    <n v="5.8115580591118141E-3"/>
    <n v="6.0479693231361171E-3"/>
  </r>
  <r>
    <x v="1"/>
    <x v="9"/>
    <s v="Urban"/>
    <x v="14"/>
    <x v="14"/>
    <x v="14"/>
    <n v="365038"/>
    <n v="195407"/>
    <n v="169631"/>
    <x v="14"/>
    <n v="1267537"/>
    <n v="999366"/>
    <x v="14"/>
    <x v="14"/>
    <n v="431241"/>
    <n v="2.5183346130805886E-3"/>
    <n v="2.2282923948288634E-3"/>
  </r>
  <r>
    <x v="1"/>
    <x v="7"/>
    <s v="Total"/>
    <x v="15"/>
    <x v="15"/>
    <x v="15"/>
    <n v="119434"/>
    <n v="63536"/>
    <n v="55898"/>
    <x v="15"/>
    <n v="465346"/>
    <n v="340092"/>
    <x v="15"/>
    <x v="15"/>
    <n v="134695"/>
    <n v="8.7165682104637374E-4"/>
    <n v="7.2905799912335281E-4"/>
  </r>
  <r>
    <x v="1"/>
    <x v="10"/>
    <s v="Rural"/>
    <x v="16"/>
    <x v="16"/>
    <x v="16"/>
    <n v="2285112"/>
    <n v="1245090"/>
    <n v="1040022"/>
    <x v="16"/>
    <n v="6140099"/>
    <n v="4018343"/>
    <x v="16"/>
    <x v="16"/>
    <n v="3717010"/>
    <n v="1.3634464336020977E-2"/>
    <n v="1.3948952412987617E-2"/>
  </r>
  <r>
    <x v="1"/>
    <x v="10"/>
    <s v="Urban"/>
    <x v="17"/>
    <x v="17"/>
    <x v="17"/>
    <n v="1095609"/>
    <n v="598019"/>
    <n v="497590"/>
    <x v="17"/>
    <n v="3653968"/>
    <n v="2786578"/>
    <x v="17"/>
    <x v="17"/>
    <n v="1334797"/>
    <n v="7.3023633448714804E-3"/>
    <n v="6.687898800689397E-3"/>
  </r>
  <r>
    <x v="0"/>
    <x v="11"/>
    <s v="Total"/>
    <x v="18"/>
    <x v="18"/>
    <x v="18"/>
    <n v="3661689"/>
    <n v="1859935"/>
    <n v="1801754"/>
    <x v="18"/>
    <n v="8807893"/>
    <n v="6572029"/>
    <x v="18"/>
    <x v="18"/>
    <n v="6140274"/>
    <n v="2.1096827023241446E-2"/>
    <n v="2.2351957196041251E-2"/>
  </r>
  <r>
    <x v="0"/>
    <x v="12"/>
    <s v="Rural"/>
    <x v="19"/>
    <x v="19"/>
    <x v="19"/>
    <n v="56716"/>
    <n v="31259"/>
    <n v="25457"/>
    <x v="19"/>
    <n v="174327"/>
    <n v="122273"/>
    <x v="19"/>
    <x v="19"/>
    <n v="70448"/>
    <n v="3.4607117116387755E-4"/>
    <n v="3.4621006981496122E-4"/>
  </r>
  <r>
    <x v="0"/>
    <x v="12"/>
    <s v="Urban"/>
    <x v="20"/>
    <x v="20"/>
    <x v="20"/>
    <n v="1955738"/>
    <n v="1044181"/>
    <n v="911557"/>
    <x v="20"/>
    <n v="7020529"/>
    <n v="5420638"/>
    <x v="20"/>
    <x v="20"/>
    <n v="2187256"/>
    <n v="1.3518463656610134E-2"/>
    <n v="1.1938362887364636E-2"/>
  </r>
  <r>
    <x v="0"/>
    <x v="13"/>
    <s v="Total"/>
    <x v="21"/>
    <x v="21"/>
    <x v="21"/>
    <n v="50895"/>
    <n v="26431"/>
    <n v="24464"/>
    <x v="21"/>
    <n v="142521"/>
    <n v="80709"/>
    <x v="21"/>
    <x v="21"/>
    <n v="69240"/>
    <n v="2.8385645393436739E-4"/>
    <n v="3.1067708412498154E-4"/>
  </r>
  <r>
    <x v="1"/>
    <x v="14"/>
    <s v="Rural"/>
    <x v="22"/>
    <x v="22"/>
    <x v="22"/>
    <n v="8414883"/>
    <n v="4446599"/>
    <n v="3968284"/>
    <x v="22"/>
    <n v="16904589"/>
    <n v="9567197"/>
    <x v="22"/>
    <x v="22"/>
    <n v="15291408"/>
    <n v="4.2532221428859027E-2"/>
    <n v="5.1366761247526808E-2"/>
  </r>
  <r>
    <x v="1"/>
    <x v="14"/>
    <s v="Urban"/>
    <x v="23"/>
    <x v="23"/>
    <x v="23"/>
    <n v="2234621"/>
    <n v="1192577"/>
    <n v="1042044"/>
    <x v="23"/>
    <n v="6783823"/>
    <n v="5019673"/>
    <x v="23"/>
    <x v="23"/>
    <n v="3119162"/>
    <n v="1.40793780624647E-2"/>
    <n v="1.3640741456026138E-2"/>
  </r>
  <r>
    <x v="0"/>
    <x v="15"/>
    <s v="Total"/>
    <x v="24"/>
    <x v="24"/>
    <x v="24"/>
    <n v="26934"/>
    <n v="14144"/>
    <n v="12790"/>
    <x v="24"/>
    <n v="124643"/>
    <n v="63763"/>
    <x v="24"/>
    <x v="24"/>
    <n v="29183"/>
    <n v="2.008886320991684E-4"/>
    <n v="1.6441254708364774E-4"/>
  </r>
  <r>
    <x v="1"/>
    <x v="16"/>
    <s v="Rural"/>
    <x v="25"/>
    <x v="25"/>
    <x v="25"/>
    <n v="25040583"/>
    <n v="13135595"/>
    <n v="11904988"/>
    <x v="25"/>
    <n v="51793688"/>
    <n v="33490992"/>
    <x v="25"/>
    <x v="25"/>
    <n v="40833291"/>
    <n v="0.12827075161784632"/>
    <n v="0.1528546087283541"/>
  </r>
  <r>
    <x v="1"/>
    <x v="16"/>
    <s v="Urban"/>
    <x v="26"/>
    <x v="26"/>
    <x v="26"/>
    <n v="5750748"/>
    <n v="3049986"/>
    <n v="2700762"/>
    <x v="26"/>
    <n v="16441276"/>
    <n v="12671599"/>
    <x v="26"/>
    <x v="26"/>
    <n v="8335949"/>
    <n v="3.6746814313172699E-2"/>
    <n v="3.510414815163708E-2"/>
  </r>
  <r>
    <x v="1"/>
    <x v="17"/>
    <s v="Total"/>
    <x v="27"/>
    <x v="27"/>
    <x v="27"/>
    <n v="144611"/>
    <n v="74460"/>
    <n v="70151"/>
    <x v="27"/>
    <n v="615823"/>
    <n v="549664"/>
    <x v="27"/>
    <x v="27"/>
    <n v="169741"/>
    <n v="1.204557959214632E-3"/>
    <n v="8.8274533475582483E-4"/>
  </r>
  <r>
    <x v="1"/>
    <x v="8"/>
    <s v="Rural"/>
    <x v="28"/>
    <x v="28"/>
    <x v="28"/>
    <n v="17383701"/>
    <n v="8971671"/>
    <n v="8412030"/>
    <x v="28"/>
    <n v="27241830"/>
    <n v="17570322"/>
    <x v="28"/>
    <x v="28"/>
    <n v="26697264"/>
    <n v="7.6261350660492846E-2"/>
    <n v="0.10611489415424945"/>
  </r>
  <r>
    <x v="1"/>
    <x v="8"/>
    <s v="Urban"/>
    <x v="29"/>
    <x v="29"/>
    <x v="29"/>
    <n v="1750263"/>
    <n v="915568"/>
    <n v="834695"/>
    <x v="29"/>
    <n v="4366193"/>
    <n v="3326208"/>
    <x v="29"/>
    <x v="29"/>
    <n v="2227501"/>
    <n v="9.7105072228645603E-3"/>
    <n v="1.0684086949441842E-2"/>
  </r>
  <r>
    <x v="1"/>
    <x v="18"/>
    <s v="Total"/>
    <x v="30"/>
    <x v="30"/>
    <x v="30"/>
    <n v="7777262"/>
    <n v="4115384"/>
    <n v="3661878"/>
    <x v="30"/>
    <n v="23474873"/>
    <n v="17618485"/>
    <x v="30"/>
    <x v="30"/>
    <n v="11329947"/>
    <n v="4.9914889188253299E-2"/>
    <n v="4.7474547217526711E-2"/>
  </r>
  <r>
    <x v="1"/>
    <x v="19"/>
    <s v="Rural"/>
    <x v="31"/>
    <x v="31"/>
    <x v="31"/>
    <n v="49218"/>
    <n v="25061"/>
    <n v="24157"/>
    <x v="31"/>
    <n v="184245"/>
    <n v="137685"/>
    <x v="31"/>
    <x v="31"/>
    <n v="76517"/>
    <n v="3.7741844290243193E-4"/>
    <n v="3.0044021468638061E-4"/>
  </r>
  <r>
    <x v="1"/>
    <x v="19"/>
    <s v="Urban"/>
    <x v="32"/>
    <x v="32"/>
    <x v="32"/>
    <n v="14893"/>
    <n v="7700"/>
    <n v="7193"/>
    <x v="32"/>
    <n v="67024"/>
    <n v="55998"/>
    <x v="32"/>
    <x v="32"/>
    <n v="17307"/>
    <n v="1.2683434673614098E-4"/>
    <n v="9.0910969915971115E-5"/>
  </r>
  <r>
    <x v="1"/>
    <x v="10"/>
    <s v="Total"/>
    <x v="33"/>
    <x v="33"/>
    <x v="33"/>
    <n v="3380721"/>
    <n v="1843109"/>
    <n v="1537612"/>
    <x v="33"/>
    <n v="9794067"/>
    <n v="6804921"/>
    <x v="33"/>
    <x v="33"/>
    <n v="5051807"/>
    <n v="2.0936827680892459E-2"/>
    <n v="2.0636851213677015E-2"/>
  </r>
  <r>
    <x v="1"/>
    <x v="4"/>
    <s v="Rural"/>
    <x v="34"/>
    <x v="34"/>
    <x v="34"/>
    <n v="172289"/>
    <n v="87241"/>
    <n v="85048"/>
    <x v="34"/>
    <n v="309390"/>
    <n v="226512"/>
    <x v="34"/>
    <x v="34"/>
    <n v="293835"/>
    <n v="8.8066533173278608E-4"/>
    <n v="1.0516994625564189E-3"/>
  </r>
  <r>
    <x v="1"/>
    <x v="4"/>
    <s v="Urban"/>
    <x v="35"/>
    <x v="35"/>
    <x v="35"/>
    <n v="39899"/>
    <n v="20383"/>
    <n v="19516"/>
    <x v="35"/>
    <n v="130478"/>
    <n v="99625"/>
    <x v="35"/>
    <x v="35"/>
    <n v="49843"/>
    <n v="2.6210322955958745E-4"/>
    <n v="2.4355447449656424E-4"/>
  </r>
  <r>
    <x v="1"/>
    <x v="3"/>
    <s v="Total"/>
    <x v="36"/>
    <x v="36"/>
    <x v="36"/>
    <n v="777898"/>
    <n v="407459"/>
    <n v="370439"/>
    <x v="36"/>
    <n v="2752590"/>
    <n v="2287146"/>
    <x v="36"/>
    <x v="36"/>
    <n v="1095583"/>
    <n v="5.6692189654351972E-3"/>
    <n v="4.7485034362246756E-3"/>
  </r>
  <r>
    <x v="1"/>
    <x v="20"/>
    <s v="Rural"/>
    <x v="37"/>
    <x v="37"/>
    <x v="37"/>
    <n v="217482"/>
    <n v="112483"/>
    <n v="104999"/>
    <x v="37"/>
    <n v="484021"/>
    <n v="412642"/>
    <x v="37"/>
    <x v="37"/>
    <n v="269422"/>
    <n v="1.1624315270911257E-3"/>
    <n v="1.3275699697351258E-3"/>
  </r>
  <r>
    <x v="1"/>
    <x v="20"/>
    <s v="Urban"/>
    <x v="38"/>
    <x v="38"/>
    <x v="38"/>
    <n v="73589"/>
    <n v="37302"/>
    <n v="36287"/>
    <x v="38"/>
    <n v="239936"/>
    <n v="205835"/>
    <x v="38"/>
    <x v="38"/>
    <n v="65954"/>
    <n v="4.7153954094041766E-4"/>
    <n v="4.4920750454216063E-4"/>
  </r>
  <r>
    <x v="1"/>
    <x v="1"/>
    <s v="Total"/>
    <x v="39"/>
    <x v="39"/>
    <x v="39"/>
    <n v="2018905"/>
    <n v="1084355"/>
    <n v="934550"/>
    <x v="39"/>
    <n v="4264671"/>
    <n v="2802562"/>
    <x v="39"/>
    <x v="39"/>
    <n v="3098078"/>
    <n v="1.0357393939175261E-2"/>
    <n v="1.2323951636218603E-2"/>
  </r>
  <r>
    <x v="1"/>
    <x v="21"/>
    <s v="Rural"/>
    <x v="40"/>
    <x v="40"/>
    <x v="40"/>
    <n v="236843"/>
    <n v="122659"/>
    <n v="114184"/>
    <x v="40"/>
    <n v="630291"/>
    <n v="512273"/>
    <x v="40"/>
    <x v="40"/>
    <n v="345494"/>
    <n v="1.4338926072729847E-3"/>
    <n v="1.4457548410534041E-3"/>
  </r>
  <r>
    <x v="1"/>
    <x v="21"/>
    <s v="Urban"/>
    <x v="41"/>
    <x v="41"/>
    <x v="41"/>
    <n v="101411"/>
    <n v="52041"/>
    <n v="49370"/>
    <x v="41"/>
    <n v="329724"/>
    <n v="295893"/>
    <x v="41"/>
    <x v="41"/>
    <n v="126559"/>
    <n v="6.8889670178892118E-4"/>
    <n v="6.1904064796538952E-4"/>
  </r>
  <r>
    <x v="1"/>
    <x v="22"/>
    <s v="Total"/>
    <x v="42"/>
    <x v="42"/>
    <x v="42"/>
    <n v="5389495"/>
    <n v="2767147"/>
    <n v="2622348"/>
    <x v="42"/>
    <n v="10882519"/>
    <n v="7445550"/>
    <x v="42"/>
    <x v="42"/>
    <n v="8612269"/>
    <n v="2.7243670486230324E-2"/>
    <n v="3.2898960438278169E-2"/>
  </r>
  <r>
    <x v="1"/>
    <x v="23"/>
    <s v="Rural"/>
    <x v="43"/>
    <x v="43"/>
    <x v="43"/>
    <n v="93384"/>
    <n v="47489"/>
    <n v="45895"/>
    <x v="43"/>
    <n v="195400"/>
    <n v="167934"/>
    <x v="43"/>
    <x v="43"/>
    <n v="88366"/>
    <n v="4.339371848656984E-4"/>
    <n v="5.7004163127865747E-4"/>
  </r>
  <r>
    <x v="1"/>
    <x v="23"/>
    <s v="Urban"/>
    <x v="44"/>
    <x v="44"/>
    <x v="44"/>
    <n v="75147"/>
    <n v="38072"/>
    <n v="37075"/>
    <x v="44"/>
    <n v="243129"/>
    <n v="241712"/>
    <x v="44"/>
    <x v="44"/>
    <n v="43855"/>
    <n v="4.7220436044010245E-4"/>
    <n v="4.5871796523705639E-4"/>
  </r>
  <r>
    <x v="1"/>
    <x v="24"/>
    <s v="Total"/>
    <x v="45"/>
    <x v="45"/>
    <x v="45"/>
    <n v="7161033"/>
    <n v="3675291"/>
    <n v="3485742"/>
    <x v="45"/>
    <n v="22508471"/>
    <n v="18138851"/>
    <x v="45"/>
    <x v="45"/>
    <n v="11989789"/>
    <n v="5.0456328925012131E-2"/>
    <n v="4.371291584168914E-2"/>
  </r>
  <r>
    <x v="1"/>
    <x v="25"/>
    <s v="Rural"/>
    <x v="46"/>
    <x v="46"/>
    <x v="46"/>
    <n v="365309"/>
    <n v="186400"/>
    <n v="178909"/>
    <x v="46"/>
    <n v="1081503"/>
    <n v="911270"/>
    <x v="46"/>
    <x v="46"/>
    <n v="414021"/>
    <n v="2.2401229309230481E-3"/>
    <n v="2.2299466533964606E-3"/>
  </r>
  <r>
    <x v="1"/>
    <x v="25"/>
    <s v="Urban"/>
    <x v="47"/>
    <x v="47"/>
    <x v="47"/>
    <n v="92705"/>
    <n v="47608"/>
    <n v="45097"/>
    <x v="47"/>
    <n v="419866"/>
    <n v="392144"/>
    <x v="47"/>
    <x v="47"/>
    <n v="82106"/>
    <n v="7.9402820177696635E-4"/>
    <n v="5.6589682844692822E-4"/>
  </r>
  <r>
    <x v="1"/>
    <x v="26"/>
    <s v="Total"/>
    <x v="48"/>
    <x v="48"/>
    <x v="48"/>
    <n v="3472955"/>
    <n v="1768244"/>
    <n v="1704711"/>
    <x v="48"/>
    <n v="13704903"/>
    <n v="14430921"/>
    <x v="48"/>
    <x v="48"/>
    <n v="2947728"/>
    <n v="2.7588820820447436E-2"/>
    <n v="2.1199872928524908E-2"/>
  </r>
  <r>
    <x v="1"/>
    <x v="27"/>
    <s v="Rural"/>
    <x v="49"/>
    <x v="49"/>
    <x v="49"/>
    <n v="490592"/>
    <n v="248751"/>
    <n v="241841"/>
    <x v="49"/>
    <n v="675636"/>
    <n v="639518"/>
    <x v="49"/>
    <x v="49"/>
    <n v="537661"/>
    <n v="1.9584830925627851E-3"/>
    <n v="2.9947085579141944E-3"/>
  </r>
  <r>
    <x v="1"/>
    <x v="27"/>
    <s v="Urban"/>
    <x v="50"/>
    <x v="50"/>
    <x v="50"/>
    <n v="77944"/>
    <n v="39895"/>
    <n v="38049"/>
    <x v="50"/>
    <n v="238243"/>
    <n v="231608"/>
    <x v="50"/>
    <x v="50"/>
    <n v="66270"/>
    <n v="4.9175996408362622E-4"/>
    <n v="4.7579162285170564E-4"/>
  </r>
  <r>
    <x v="0"/>
    <x v="28"/>
    <s v="Total"/>
    <x v="51"/>
    <x v="51"/>
    <x v="51"/>
    <n v="7255"/>
    <n v="3797"/>
    <n v="3458"/>
    <x v="51"/>
    <n v="28023"/>
    <n v="24530"/>
    <x v="51"/>
    <x v="51"/>
    <n v="6820"/>
    <n v="5.324584795425918E-5"/>
    <n v="4.4286516265384436E-5"/>
  </r>
  <r>
    <x v="1"/>
    <x v="6"/>
    <s v="Rural"/>
    <x v="52"/>
    <x v="52"/>
    <x v="52"/>
    <n v="4187323"/>
    <n v="2131586"/>
    <n v="2055737"/>
    <x v="52"/>
    <n v="8706193"/>
    <n v="6979243"/>
    <x v="52"/>
    <x v="52"/>
    <n v="6148802"/>
    <n v="2.2138930350203284E-2"/>
    <n v="2.5560571764013558E-2"/>
  </r>
  <r>
    <x v="1"/>
    <x v="6"/>
    <s v="Urban"/>
    <x v="53"/>
    <x v="53"/>
    <x v="53"/>
    <n v="450807"/>
    <n v="231899"/>
    <n v="218908"/>
    <x v="53"/>
    <n v="1862446"/>
    <n v="1630095"/>
    <x v="53"/>
    <x v="53"/>
    <n v="507993"/>
    <n v="3.6325919152579078E-3"/>
    <n v="2.7518499707855494E-3"/>
  </r>
  <r>
    <x v="1"/>
    <x v="29"/>
    <s v="Total"/>
    <x v="54"/>
    <x v="54"/>
    <x v="54"/>
    <n v="10809395"/>
    <n v="5636172"/>
    <n v="5173223"/>
    <x v="54"/>
    <n v="25174328"/>
    <n v="17676841"/>
    <x v="54"/>
    <x v="54"/>
    <n v="17337662"/>
    <n v="5.9979774935508233E-2"/>
    <n v="6.5983521362710573E-2"/>
  </r>
  <r>
    <x v="1"/>
    <x v="30"/>
    <s v="Rural"/>
    <x v="55"/>
    <x v="55"/>
    <x v="55"/>
    <n v="7820710"/>
    <n v="3992655"/>
    <n v="3828055"/>
    <x v="55"/>
    <n v="21848197"/>
    <n v="17365582"/>
    <x v="55"/>
    <x v="55"/>
    <n v="12972586"/>
    <n v="5.13547156192595E-2"/>
    <n v="4.773976576455613E-2"/>
  </r>
  <r>
    <x v="1"/>
    <x v="30"/>
    <s v="Urban"/>
    <x v="56"/>
    <x v="56"/>
    <x v="56"/>
    <n v="2760756"/>
    <n v="1417741"/>
    <n v="1343015"/>
    <x v="56"/>
    <n v="11970613"/>
    <n v="10353889"/>
    <x v="56"/>
    <x v="56"/>
    <n v="3775031"/>
    <n v="2.4026826129154192E-2"/>
    <n v="1.6852414265852194E-2"/>
  </r>
  <r>
    <x v="1"/>
    <x v="31"/>
    <s v="Total"/>
    <x v="57"/>
    <x v="57"/>
    <x v="57"/>
    <n v="13326517"/>
    <n v="7035391"/>
    <n v="6291126"/>
    <x v="57"/>
    <n v="45257584"/>
    <n v="36296706"/>
    <x v="57"/>
    <x v="57"/>
    <n v="17834571"/>
    <n v="9.2805773717359055E-2"/>
    <n v="8.1348726654916909E-2"/>
  </r>
  <r>
    <x v="1"/>
    <x v="22"/>
    <s v="Rural"/>
    <x v="58"/>
    <x v="58"/>
    <x v="58"/>
    <n v="4367507"/>
    <n v="2231494"/>
    <n v="2136013"/>
    <x v="58"/>
    <n v="7682731"/>
    <n v="4960347"/>
    <x v="58"/>
    <x v="58"/>
    <n v="7318240"/>
    <n v="2.06920510514613E-2"/>
    <n v="2.6660464478935959E-2"/>
  </r>
  <r>
    <x v="1"/>
    <x v="22"/>
    <s v="Urban"/>
    <x v="59"/>
    <x v="59"/>
    <x v="59"/>
    <n v="1021988"/>
    <n v="535653"/>
    <n v="486335"/>
    <x v="59"/>
    <n v="3199788"/>
    <n v="2485203"/>
    <x v="59"/>
    <x v="59"/>
    <n v="1294029"/>
    <n v="6.5516194347690244E-3"/>
    <n v="6.2384959593422065E-3"/>
  </r>
  <r>
    <x v="1"/>
    <x v="21"/>
    <s v="Total"/>
    <x v="60"/>
    <x v="60"/>
    <x v="60"/>
    <n v="338254"/>
    <n v="174700"/>
    <n v="163554"/>
    <x v="60"/>
    <n v="960015"/>
    <n v="808166"/>
    <x v="60"/>
    <x v="60"/>
    <n v="472053"/>
    <n v="2.1227893090619058E-3"/>
    <n v="2.0647954890187937E-3"/>
  </r>
  <r>
    <x v="1"/>
    <x v="32"/>
    <s v="Rural"/>
    <x v="61"/>
    <x v="61"/>
    <x v="61"/>
    <n v="4525870"/>
    <n v="2325832"/>
    <n v="2200038"/>
    <x v="61"/>
    <n v="12154552"/>
    <n v="9223363"/>
    <x v="61"/>
    <x v="61"/>
    <n v="8160996"/>
    <n v="2.8880883891349775E-2"/>
    <n v="2.7627155805653406E-2"/>
  </r>
  <r>
    <x v="1"/>
    <x v="32"/>
    <s v="Urban"/>
    <x v="62"/>
    <x v="62"/>
    <x v="62"/>
    <n v="747324"/>
    <n v="390665"/>
    <n v="356659"/>
    <x v="62"/>
    <n v="2935129"/>
    <n v="2429551"/>
    <x v="62"/>
    <x v="62"/>
    <n v="948172"/>
    <n v="5.7840584818441062E-3"/>
    <n v="4.5618713275688708E-3"/>
  </r>
  <r>
    <x v="1"/>
    <x v="27"/>
    <s v="Total"/>
    <x v="63"/>
    <x v="63"/>
    <x v="63"/>
    <n v="568536"/>
    <n v="288646"/>
    <n v="279890"/>
    <x v="63"/>
    <n v="913879"/>
    <n v="871126"/>
    <x v="63"/>
    <x v="63"/>
    <n v="603931"/>
    <n v="2.4502430566464115E-3"/>
    <n v="3.4705001807659001E-3"/>
  </r>
  <r>
    <x v="0"/>
    <x v="11"/>
    <s v="Rural"/>
    <x v="64"/>
    <x v="64"/>
    <x v="64"/>
    <n v="2924941"/>
    <n v="1479586"/>
    <n v="1445355"/>
    <x v="64"/>
    <n v="6403012"/>
    <n v="4605944"/>
    <x v="64"/>
    <x v="64"/>
    <n v="5204591"/>
    <n v="1.6193484250756812E-2"/>
    <n v="1.7854644682534778E-2"/>
  </r>
  <r>
    <x v="0"/>
    <x v="11"/>
    <s v="Urban"/>
    <x v="65"/>
    <x v="65"/>
    <x v="65"/>
    <n v="736748"/>
    <n v="380349"/>
    <n v="356399"/>
    <x v="65"/>
    <n v="2404881"/>
    <n v="1966085"/>
    <x v="65"/>
    <x v="65"/>
    <n v="935683"/>
    <n v="4.9033427724846359E-3"/>
    <n v="4.4973125135064716E-3"/>
  </r>
  <r>
    <x v="1"/>
    <x v="23"/>
    <s v="Total"/>
    <x v="66"/>
    <x v="66"/>
    <x v="66"/>
    <n v="168531"/>
    <n v="85561"/>
    <n v="82970"/>
    <x v="66"/>
    <n v="438529"/>
    <n v="409646"/>
    <x v="66"/>
    <x v="66"/>
    <n v="132221"/>
    <n v="9.061415453058009E-4"/>
    <n v="1.028759596515714E-3"/>
  </r>
  <r>
    <x v="1"/>
    <x v="29"/>
    <s v="Rural"/>
    <x v="67"/>
    <x v="67"/>
    <x v="67"/>
    <n v="8325731"/>
    <n v="4329993"/>
    <n v="3995738"/>
    <x v="67"/>
    <n v="17054982"/>
    <n v="11227004"/>
    <x v="67"/>
    <x v="67"/>
    <n v="14181012"/>
    <n v="4.3405201282002905E-2"/>
    <n v="5.0822552908713362E-2"/>
  </r>
  <r>
    <x v="1"/>
    <x v="29"/>
    <s v="Urban"/>
    <x v="68"/>
    <x v="68"/>
    <x v="68"/>
    <n v="2483664"/>
    <n v="1306179"/>
    <n v="1177485"/>
    <x v="68"/>
    <n v="8119346"/>
    <n v="6449837"/>
    <x v="68"/>
    <x v="68"/>
    <n v="3156650"/>
    <n v="1.6574573653505328E-2"/>
    <n v="1.5160968453997212E-2"/>
  </r>
  <r>
    <x v="1"/>
    <x v="20"/>
    <s v="Total"/>
    <x v="69"/>
    <x v="69"/>
    <x v="69"/>
    <n v="291071"/>
    <n v="149785"/>
    <n v="141286"/>
    <x v="69"/>
    <n v="723957"/>
    <n v="618477"/>
    <x v="69"/>
    <x v="69"/>
    <n v="335376"/>
    <n v="1.6339710680315434E-3"/>
    <n v="1.7767774742772865E-3"/>
  </r>
  <r>
    <x v="1"/>
    <x v="18"/>
    <s v="Rural"/>
    <x v="70"/>
    <x v="70"/>
    <x v="70"/>
    <n v="4824903"/>
    <n v="2521455"/>
    <n v="2303448"/>
    <x v="70"/>
    <n v="12467643"/>
    <n v="8953199"/>
    <x v="70"/>
    <x v="70"/>
    <n v="7942251"/>
    <n v="2.8652984592720553E-2"/>
    <n v="2.9452535518732208E-2"/>
  </r>
  <r>
    <x v="1"/>
    <x v="18"/>
    <s v="Urban"/>
    <x v="71"/>
    <x v="71"/>
    <x v="71"/>
    <n v="2952359"/>
    <n v="1593929"/>
    <n v="1358430"/>
    <x v="71"/>
    <n v="11007230"/>
    <n v="8665286"/>
    <x v="71"/>
    <x v="71"/>
    <n v="3387696"/>
    <n v="2.126190459553275E-2"/>
    <n v="1.8022011698794506E-2"/>
  </r>
  <r>
    <x v="0"/>
    <x v="12"/>
    <s v="Total"/>
    <x v="72"/>
    <x v="72"/>
    <x v="72"/>
    <n v="2012454"/>
    <n v="1075440"/>
    <n v="937014"/>
    <x v="72"/>
    <n v="7194856"/>
    <n v="5542911"/>
    <x v="72"/>
    <x v="72"/>
    <n v="2257704"/>
    <n v="1.3864534827774012E-2"/>
    <n v="1.2284572957179597E-2"/>
  </r>
  <r>
    <x v="0"/>
    <x v="15"/>
    <s v="Rural"/>
    <x v="73"/>
    <x v="73"/>
    <x v="73"/>
    <n v="7438"/>
    <n v="3849"/>
    <n v="3589"/>
    <x v="73"/>
    <n v="25529"/>
    <n v="17560"/>
    <x v="73"/>
    <x v="73"/>
    <n v="10441"/>
    <n v="4.9878805593743704E-5"/>
    <n v="4.5403598619149475E-5"/>
  </r>
  <r>
    <x v="0"/>
    <x v="15"/>
    <s v="Urban"/>
    <x v="74"/>
    <x v="74"/>
    <x v="74"/>
    <n v="19496"/>
    <n v="10295"/>
    <n v="9201"/>
    <x v="74"/>
    <n v="99114"/>
    <n v="46203"/>
    <x v="74"/>
    <x v="74"/>
    <n v="18742"/>
    <n v="1.5100982650542469E-4"/>
    <n v="1.1900894846449828E-4"/>
  </r>
  <r>
    <x v="1"/>
    <x v="32"/>
    <s v="Total"/>
    <x v="75"/>
    <x v="75"/>
    <x v="75"/>
    <n v="5273194"/>
    <n v="2716497"/>
    <n v="2556697"/>
    <x v="75"/>
    <n v="15089681"/>
    <n v="11652914"/>
    <x v="75"/>
    <x v="75"/>
    <n v="9109168"/>
    <n v="3.4664942373193876E-2"/>
    <n v="3.2189027133222275E-2"/>
  </r>
  <r>
    <x v="0"/>
    <x v="13"/>
    <s v="Rural"/>
    <x v="76"/>
    <x v="76"/>
    <x v="76"/>
    <n v="28504"/>
    <n v="14467"/>
    <n v="14037"/>
    <x v="76"/>
    <n v="64050"/>
    <n v="35092"/>
    <x v="76"/>
    <x v="76"/>
    <n v="49717"/>
    <n v="1.5122702840407947E-4"/>
    <n v="1.7399625908042976E-4"/>
  </r>
  <r>
    <x v="0"/>
    <x v="13"/>
    <s v="Urban"/>
    <x v="77"/>
    <x v="77"/>
    <x v="77"/>
    <n v="22391"/>
    <n v="11964"/>
    <n v="10427"/>
    <x v="77"/>
    <n v="78471"/>
    <n v="45617"/>
    <x v="77"/>
    <x v="77"/>
    <n v="19523"/>
    <n v="1.3262942553028792E-4"/>
    <n v="1.3668082504455175E-4"/>
  </r>
  <r>
    <x v="0"/>
    <x v="33"/>
    <s v="Total"/>
    <x v="78"/>
    <x v="78"/>
    <x v="78"/>
    <n v="132858"/>
    <n v="67527"/>
    <n v="65331"/>
    <x v="78"/>
    <n v="497378"/>
    <n v="459931"/>
    <x v="78"/>
    <x v="78"/>
    <n v="175511"/>
    <n v="1.0306378746461559E-3"/>
    <n v="8.1100178883341774E-4"/>
  </r>
  <r>
    <x v="1"/>
    <x v="31"/>
    <s v="Rural"/>
    <x v="79"/>
    <x v="79"/>
    <x v="79"/>
    <n v="7688954"/>
    <n v="4067399"/>
    <n v="3621555"/>
    <x v="79"/>
    <n v="23391475"/>
    <n v="18091286"/>
    <x v="79"/>
    <x v="79"/>
    <n v="11925754"/>
    <n v="5.0836867477318054E-2"/>
    <n v="4.693549088694593E-2"/>
  </r>
  <r>
    <x v="1"/>
    <x v="31"/>
    <s v="Urban"/>
    <x v="80"/>
    <x v="80"/>
    <x v="80"/>
    <n v="5637563"/>
    <n v="2967992"/>
    <n v="2669571"/>
    <x v="80"/>
    <n v="21866109"/>
    <n v="18205420"/>
    <x v="80"/>
    <x v="80"/>
    <n v="5908817"/>
    <n v="4.1968906240041001E-2"/>
    <n v="3.4413235767970986E-2"/>
  </r>
  <r>
    <x v="1"/>
    <x v="5"/>
    <s v="Total"/>
    <x v="81"/>
    <x v="81"/>
    <x v="81"/>
    <n v="3076219"/>
    <n v="1665994"/>
    <n v="1410225"/>
    <x v="81"/>
    <n v="10436056"/>
    <n v="8271081"/>
    <x v="81"/>
    <x v="81"/>
    <n v="4832792"/>
    <n v="2.2912188930119912E-2"/>
    <n v="1.8778087219763564E-2"/>
  </r>
  <r>
    <x v="1"/>
    <x v="2"/>
    <s v="Rural"/>
    <x v="82"/>
    <x v="82"/>
    <x v="82"/>
    <n v="6152022"/>
    <n v="3169288"/>
    <n v="2982734"/>
    <x v="82"/>
    <n v="17395600"/>
    <n v="12955465"/>
    <x v="82"/>
    <x v="82"/>
    <n v="15162996"/>
    <n v="4.6547029223632616E-2"/>
    <n v="3.7553635061061734E-2"/>
  </r>
  <r>
    <x v="1"/>
    <x v="2"/>
    <s v="Urban"/>
    <x v="83"/>
    <x v="83"/>
    <x v="83"/>
    <n v="2990780"/>
    <n v="1545662"/>
    <n v="1445118"/>
    <x v="83"/>
    <n v="10855643"/>
    <n v="9350052"/>
    <x v="83"/>
    <x v="83"/>
    <n v="4670118"/>
    <n v="2.3305082388904448E-2"/>
    <n v="1.8256544054608748E-2"/>
  </r>
  <r>
    <x v="1"/>
    <x v="14"/>
    <s v="Total"/>
    <x v="84"/>
    <x v="84"/>
    <x v="84"/>
    <n v="10649504"/>
    <n v="5639176"/>
    <n v="5010328"/>
    <x v="84"/>
    <n v="23688412"/>
    <n v="14586870"/>
    <x v="84"/>
    <x v="84"/>
    <n v="18410570"/>
    <n v="5.6611599491323723E-2"/>
    <n v="6.5007502703552947E-2"/>
  </r>
  <r>
    <x v="1"/>
    <x v="24"/>
    <s v="Rural"/>
    <x v="85"/>
    <x v="85"/>
    <x v="85"/>
    <n v="4517645"/>
    <n v="2317069"/>
    <n v="2200576"/>
    <x v="85"/>
    <n v="12893437"/>
    <n v="9755739"/>
    <x v="85"/>
    <x v="85"/>
    <n v="8784242"/>
    <n v="3.0944527389096241E-2"/>
    <n v="2.7576948142485552E-2"/>
  </r>
  <r>
    <x v="1"/>
    <x v="24"/>
    <s v="Urban"/>
    <x v="86"/>
    <x v="86"/>
    <x v="86"/>
    <n v="2643388"/>
    <n v="1358222"/>
    <n v="1285166"/>
    <x v="86"/>
    <n v="9615034"/>
    <n v="8383112"/>
    <x v="86"/>
    <x v="86"/>
    <n v="3205547"/>
    <n v="1.951180153591589E-2"/>
    <n v="1.6135967699203588E-2"/>
  </r>
  <r>
    <x v="1"/>
    <x v="19"/>
    <s v="Total"/>
    <x v="87"/>
    <x v="87"/>
    <x v="87"/>
    <n v="64111"/>
    <n v="32761"/>
    <n v="31350"/>
    <x v="87"/>
    <n v="251269"/>
    <n v="193683"/>
    <x v="87"/>
    <x v="87"/>
    <n v="93824"/>
    <n v="5.0425278963857291E-4"/>
    <n v="3.913511846023517E-4"/>
  </r>
  <r>
    <x v="1"/>
    <x v="17"/>
    <s v="Rural"/>
    <x v="88"/>
    <x v="88"/>
    <x v="88"/>
    <n v="54014"/>
    <n v="27772"/>
    <n v="26242"/>
    <x v="88"/>
    <n v="227143"/>
    <n v="204128"/>
    <x v="88"/>
    <x v="88"/>
    <n v="72167"/>
    <n v="4.5565407128024711E-4"/>
    <n v="3.2971631834024465E-4"/>
  </r>
  <r>
    <x v="1"/>
    <x v="17"/>
    <s v="Urban"/>
    <x v="89"/>
    <x v="89"/>
    <x v="89"/>
    <n v="90597"/>
    <n v="46688"/>
    <n v="43909"/>
    <x v="89"/>
    <n v="388680"/>
    <n v="345536"/>
    <x v="89"/>
    <x v="89"/>
    <n v="97574"/>
    <n v="7.4890388793438475E-4"/>
    <n v="5.5302901641558018E-4"/>
  </r>
  <r>
    <x v="1"/>
    <x v="34"/>
    <s v="Total"/>
    <x v="90"/>
    <x v="90"/>
    <x v="90"/>
    <n v="7423832"/>
    <n v="3820276"/>
    <n v="3603556"/>
    <x v="90"/>
    <n v="28040491"/>
    <n v="23797016"/>
    <x v="90"/>
    <x v="90"/>
    <n v="12212039"/>
    <n v="5.9583543339558821E-2"/>
    <n v="4.5317113248722465E-2"/>
  </r>
  <r>
    <x v="0"/>
    <x v="28"/>
    <s v="Rural"/>
    <x v="91"/>
    <x v="91"/>
    <x v="91"/>
    <n v="1815"/>
    <n v="950"/>
    <n v="865"/>
    <x v="91"/>
    <n v="5949"/>
    <n v="5339"/>
    <x v="91"/>
    <x v="91"/>
    <n v="1559"/>
    <n v="1.1678524900674377E-5"/>
    <n v="1.1079259410292592E-5"/>
  </r>
  <r>
    <x v="0"/>
    <x v="28"/>
    <s v="Urban"/>
    <x v="92"/>
    <x v="92"/>
    <x v="92"/>
    <n v="5440"/>
    <n v="2847"/>
    <n v="2593"/>
    <x v="92"/>
    <n v="22074"/>
    <n v="19191"/>
    <x v="92"/>
    <x v="92"/>
    <n v="5261"/>
    <n v="4.1567323053584809E-5"/>
    <n v="3.3207256855091845E-5"/>
  </r>
  <r>
    <x v="1"/>
    <x v="25"/>
    <s v="Total"/>
    <x v="93"/>
    <x v="93"/>
    <x v="93"/>
    <n v="458014"/>
    <n v="234008"/>
    <n v="224006"/>
    <x v="93"/>
    <n v="1501369"/>
    <n v="1303414"/>
    <x v="93"/>
    <x v="93"/>
    <n v="496127"/>
    <n v="3.0341511327000143E-3"/>
    <n v="2.7958434818433891E-3"/>
  </r>
  <r>
    <x v="1"/>
    <x v="26"/>
    <s v="Rural"/>
    <x v="94"/>
    <x v="94"/>
    <x v="94"/>
    <n v="1823664"/>
    <n v="927888"/>
    <n v="895776"/>
    <x v="94"/>
    <n v="7132430"/>
    <n v="7416890"/>
    <x v="94"/>
    <x v="94"/>
    <n v="1646191"/>
    <n v="1.4428759291460549E-2"/>
    <n v="1.1132146850254451E-2"/>
  </r>
  <r>
    <x v="1"/>
    <x v="26"/>
    <s v="Urban"/>
    <x v="95"/>
    <x v="95"/>
    <x v="95"/>
    <n v="1649291"/>
    <n v="840356"/>
    <n v="808935"/>
    <x v="95"/>
    <n v="6572473"/>
    <n v="7014031"/>
    <x v="95"/>
    <x v="95"/>
    <n v="1301537"/>
    <n v="1.3160061528986886E-2"/>
    <n v="1.0067726078270457E-2"/>
  </r>
  <r>
    <x v="1"/>
    <x v="16"/>
    <s v="Total"/>
    <x v="96"/>
    <x v="96"/>
    <x v="96"/>
    <n v="30791331"/>
    <n v="16185581"/>
    <n v="14605750"/>
    <x v="96"/>
    <n v="68234964"/>
    <n v="46162591"/>
    <x v="96"/>
    <x v="96"/>
    <n v="49169240"/>
    <n v="0.16501756593101902"/>
    <n v="0.1879587568799912"/>
  </r>
  <r>
    <x v="1"/>
    <x v="34"/>
    <s v="Rural"/>
    <x v="97"/>
    <x v="97"/>
    <x v="97"/>
    <n v="3911302"/>
    <n v="2020550"/>
    <n v="1890752"/>
    <x v="97"/>
    <n v="13665839"/>
    <n v="10836356"/>
    <x v="97"/>
    <x v="97"/>
    <n v="7714169"/>
    <n v="3.0746530928286386E-2"/>
    <n v="2.3875663630851921E-2"/>
  </r>
  <r>
    <x v="1"/>
    <x v="34"/>
    <s v="Urban"/>
    <x v="98"/>
    <x v="98"/>
    <x v="98"/>
    <n v="3512530"/>
    <n v="1799726"/>
    <n v="1712804"/>
    <x v="98"/>
    <n v="14374652"/>
    <n v="12960660"/>
    <x v="98"/>
    <x v="98"/>
    <n v="4497870"/>
    <n v="2.8837012411272435E-2"/>
    <n v="2.1441449617870544E-2"/>
  </r>
  <r>
    <x v="1"/>
    <x v="9"/>
    <s v="Total"/>
    <x v="99"/>
    <x v="99"/>
    <x v="99"/>
    <n v="1355814"/>
    <n v="717199"/>
    <n v="638615"/>
    <x v="99"/>
    <n v="3863708"/>
    <n v="3017245"/>
    <x v="99"/>
    <x v="99"/>
    <n v="1931274"/>
    <n v="8.3298926721924026E-3"/>
    <n v="8.2762617179649809E-3"/>
  </r>
  <r>
    <x v="0"/>
    <x v="33"/>
    <s v="Rural"/>
    <x v="100"/>
    <x v="100"/>
    <x v="100"/>
    <n v="44514"/>
    <n v="22798"/>
    <n v="21716"/>
    <x v="100"/>
    <n v="150490"/>
    <n v="130392"/>
    <x v="100"/>
    <x v="100"/>
    <n v="69901"/>
    <n v="3.2638095189495183E-4"/>
    <n v="2.7172570434697767E-4"/>
  </r>
  <r>
    <x v="0"/>
    <x v="33"/>
    <s v="Urban"/>
    <x v="101"/>
    <x v="101"/>
    <x v="101"/>
    <n v="88344"/>
    <n v="44729"/>
    <n v="43615"/>
    <x v="101"/>
    <n v="346888"/>
    <n v="329539"/>
    <x v="101"/>
    <x v="101"/>
    <n v="105610"/>
    <n v="7.0425692275120412E-4"/>
    <n v="5.3927608448644008E-4"/>
  </r>
  <r>
    <x v="1"/>
    <x v="30"/>
    <s v="Total"/>
    <x v="102"/>
    <x v="102"/>
    <x v="102"/>
    <n v="10581466"/>
    <n v="5410396"/>
    <n v="5171070"/>
    <x v="102"/>
    <n v="33818810"/>
    <n v="27719471"/>
    <x v="102"/>
    <x v="102"/>
    <n v="16747617"/>
    <n v="7.5381541748413688E-2"/>
    <n v="6.4592180030408328E-2"/>
  </r>
  <r>
    <x v="0"/>
    <x v="0"/>
    <s v="Rural"/>
    <x v="103"/>
    <x v="103"/>
    <x v="103"/>
    <n v="26415"/>
    <n v="13370"/>
    <n v="13045"/>
    <x v="103"/>
    <n v="99960"/>
    <n v="78065"/>
    <x v="103"/>
    <x v="103"/>
    <n v="32741"/>
    <n v="1.9580627284319284E-4"/>
    <n v="1.6124442827706822E-4"/>
  </r>
  <r>
    <x v="0"/>
    <x v="0"/>
    <s v="Urban"/>
    <x v="104"/>
    <x v="104"/>
    <x v="104"/>
    <n v="14463"/>
    <n v="7400"/>
    <n v="7063"/>
    <x v="104"/>
    <n v="64417"/>
    <n v="51839"/>
    <x v="104"/>
    <x v="104"/>
    <n v="15065"/>
    <n v="1.1850139176493635E-4"/>
    <n v="8.8286131598381133E-5"/>
  </r>
  <r>
    <x v="2"/>
    <x v="35"/>
    <m/>
    <x v="105"/>
    <x v="105"/>
    <x v="105"/>
    <m/>
    <m/>
    <m/>
    <x v="105"/>
    <m/>
    <m/>
    <x v="105"/>
    <x v="105"/>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7BC3BEF-912E-44C2-B61F-47E1EBF8291E}" name="PivotTable6"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E7:G43" firstHeaderRow="0" firstDataRow="1" firstDataCol="1"/>
  <pivotFields count="17">
    <pivotField showAll="0"/>
    <pivotField axis="axisRow" showAll="0">
      <items count="36">
        <item x="0"/>
        <item x="2"/>
        <item x="4"/>
        <item x="6"/>
        <item x="8"/>
        <item x="7"/>
        <item x="11"/>
        <item x="13"/>
        <item x="15"/>
        <item x="17"/>
        <item x="18"/>
        <item x="10"/>
        <item x="3"/>
        <item x="1"/>
        <item x="22"/>
        <item x="24"/>
        <item x="26"/>
        <item x="28"/>
        <item x="29"/>
        <item x="31"/>
        <item x="21"/>
        <item x="27"/>
        <item x="23"/>
        <item x="20"/>
        <item x="12"/>
        <item x="32"/>
        <item x="33"/>
        <item x="5"/>
        <item x="14"/>
        <item x="19"/>
        <item x="34"/>
        <item x="25"/>
        <item x="16"/>
        <item x="9"/>
        <item x="30"/>
        <item t="default"/>
      </items>
    </pivotField>
    <pivotField showAll="0"/>
    <pivotField showAll="0"/>
    <pivotField showAll="0"/>
    <pivotField showAll="0"/>
    <pivotField showAll="0"/>
    <pivotField dataField="1" showAll="0"/>
    <pivotField dataField="1" showAll="0"/>
    <pivotField showAll="0"/>
    <pivotField showAll="0"/>
    <pivotField showAll="0"/>
    <pivotField showAll="0"/>
    <pivotField showAll="0"/>
    <pivotField showAll="0"/>
    <pivotField showAll="0"/>
    <pivotField showAll="0"/>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2"/>
  </colFields>
  <colItems count="2">
    <i>
      <x/>
    </i>
    <i i="1">
      <x v="1"/>
    </i>
  </colItems>
  <dataFields count="2">
    <dataField name="Sum of Population in the age group 0-6 Male" fld="7" baseField="0" baseItem="0"/>
    <dataField name="Sum of Population in the age group 0-6 Female" fld="8" baseField="0" baseItem="0"/>
  </dataFields>
  <chartFormats count="2">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5D45BA3-2395-4147-B11C-132DDA9138C1}" name="PivotTable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97:C99" firstHeaderRow="0" firstDataRow="1" firstDataCol="1"/>
  <pivotFields count="17">
    <pivotField axis="axisRow" showAll="0">
      <items count="4">
        <item x="1"/>
        <item h="1" x="0"/>
        <item h="1" x="2"/>
        <item t="default"/>
      </items>
    </pivotField>
    <pivotField showAll="0">
      <items count="37">
        <item x="0"/>
        <item x="2"/>
        <item x="4"/>
        <item x="6"/>
        <item x="8"/>
        <item x="7"/>
        <item x="11"/>
        <item x="13"/>
        <item x="15"/>
        <item x="17"/>
        <item x="18"/>
        <item x="10"/>
        <item x="3"/>
        <item x="1"/>
        <item x="22"/>
        <item x="24"/>
        <item x="26"/>
        <item x="28"/>
        <item x="29"/>
        <item x="31"/>
        <item x="21"/>
        <item x="27"/>
        <item x="23"/>
        <item x="20"/>
        <item x="12"/>
        <item x="32"/>
        <item x="33"/>
        <item x="5"/>
        <item x="14"/>
        <item x="19"/>
        <item x="34"/>
        <item x="25"/>
        <item x="16"/>
        <item x="9"/>
        <item x="30"/>
        <item x="35"/>
        <item t="default"/>
      </items>
    </pivotField>
    <pivotField showAll="0"/>
    <pivotField showAll="0">
      <items count="107">
        <item x="91"/>
        <item x="10"/>
        <item x="92"/>
        <item x="73"/>
        <item x="51"/>
        <item x="104"/>
        <item x="32"/>
        <item x="77"/>
        <item x="74"/>
        <item x="76"/>
        <item x="103"/>
        <item x="24"/>
        <item x="35"/>
        <item x="21"/>
        <item x="0"/>
        <item x="100"/>
        <item x="19"/>
        <item x="31"/>
        <item x="43"/>
        <item x="88"/>
        <item x="38"/>
        <item x="44"/>
        <item x="50"/>
        <item x="87"/>
        <item x="5"/>
        <item x="41"/>
        <item x="101"/>
        <item x="89"/>
        <item x="47"/>
        <item x="11"/>
        <item x="15"/>
        <item x="34"/>
        <item x="66"/>
        <item x="78"/>
        <item x="6"/>
        <item x="37"/>
        <item x="27"/>
        <item x="40"/>
        <item x="69"/>
        <item x="49"/>
        <item x="60"/>
        <item x="46"/>
        <item x="63"/>
        <item x="14"/>
        <item x="2"/>
        <item x="93"/>
        <item x="53"/>
        <item x="65"/>
        <item x="4"/>
        <item x="36"/>
        <item x="62"/>
        <item x="13"/>
        <item x="59"/>
        <item x="17"/>
        <item x="1"/>
        <item x="99"/>
        <item x="8"/>
        <item x="29"/>
        <item x="39"/>
        <item x="95"/>
        <item x="20"/>
        <item x="16"/>
        <item x="72"/>
        <item x="23"/>
        <item x="7"/>
        <item x="94"/>
        <item x="64"/>
        <item x="68"/>
        <item x="86"/>
        <item x="58"/>
        <item x="33"/>
        <item x="18"/>
        <item x="71"/>
        <item x="52"/>
        <item x="81"/>
        <item x="83"/>
        <item x="56"/>
        <item x="9"/>
        <item x="42"/>
        <item x="48"/>
        <item x="70"/>
        <item x="98"/>
        <item x="61"/>
        <item x="97"/>
        <item x="85"/>
        <item x="75"/>
        <item x="26"/>
        <item x="80"/>
        <item x="22"/>
        <item x="67"/>
        <item x="82"/>
        <item x="30"/>
        <item x="45"/>
        <item x="79"/>
        <item x="55"/>
        <item x="84"/>
        <item x="90"/>
        <item x="54"/>
        <item x="3"/>
        <item x="102"/>
        <item x="28"/>
        <item x="12"/>
        <item x="57"/>
        <item x="25"/>
        <item x="96"/>
        <item x="105"/>
        <item t="default"/>
      </items>
    </pivotField>
    <pivotField showAll="0">
      <items count="107">
        <item x="91"/>
        <item x="10"/>
        <item x="92"/>
        <item x="73"/>
        <item x="51"/>
        <item x="104"/>
        <item x="32"/>
        <item x="77"/>
        <item x="76"/>
        <item x="74"/>
        <item x="103"/>
        <item x="24"/>
        <item x="35"/>
        <item x="21"/>
        <item x="100"/>
        <item x="0"/>
        <item x="19"/>
        <item x="31"/>
        <item x="43"/>
        <item x="88"/>
        <item x="44"/>
        <item x="50"/>
        <item x="38"/>
        <item x="87"/>
        <item x="5"/>
        <item x="41"/>
        <item x="101"/>
        <item x="89"/>
        <item x="47"/>
        <item x="34"/>
        <item x="66"/>
        <item x="11"/>
        <item x="15"/>
        <item x="78"/>
        <item x="6"/>
        <item x="37"/>
        <item x="27"/>
        <item x="40"/>
        <item x="69"/>
        <item x="49"/>
        <item x="60"/>
        <item x="46"/>
        <item x="63"/>
        <item x="14"/>
        <item x="2"/>
        <item x="93"/>
        <item x="53"/>
        <item x="65"/>
        <item x="4"/>
        <item x="36"/>
        <item x="13"/>
        <item x="62"/>
        <item x="59"/>
        <item x="17"/>
        <item x="1"/>
        <item x="99"/>
        <item x="8"/>
        <item x="29"/>
        <item x="39"/>
        <item x="95"/>
        <item x="94"/>
        <item x="20"/>
        <item x="16"/>
        <item x="23"/>
        <item x="72"/>
        <item x="7"/>
        <item x="64"/>
        <item x="68"/>
        <item x="86"/>
        <item x="58"/>
        <item x="18"/>
        <item x="33"/>
        <item x="52"/>
        <item x="71"/>
        <item x="83"/>
        <item x="81"/>
        <item x="56"/>
        <item x="9"/>
        <item x="48"/>
        <item x="42"/>
        <item x="98"/>
        <item x="61"/>
        <item x="70"/>
        <item x="97"/>
        <item x="85"/>
        <item x="75"/>
        <item x="26"/>
        <item x="22"/>
        <item x="80"/>
        <item x="67"/>
        <item x="82"/>
        <item x="45"/>
        <item x="30"/>
        <item x="79"/>
        <item x="55"/>
        <item x="84"/>
        <item x="90"/>
        <item x="54"/>
        <item x="3"/>
        <item x="102"/>
        <item x="28"/>
        <item x="12"/>
        <item x="57"/>
        <item x="25"/>
        <item x="96"/>
        <item x="105"/>
        <item t="default"/>
      </items>
    </pivotField>
    <pivotField showAll="0">
      <items count="107">
        <item x="91"/>
        <item x="10"/>
        <item x="92"/>
        <item x="73"/>
        <item x="51"/>
        <item x="74"/>
        <item x="77"/>
        <item x="104"/>
        <item x="32"/>
        <item x="76"/>
        <item x="24"/>
        <item x="103"/>
        <item x="35"/>
        <item x="21"/>
        <item x="0"/>
        <item x="19"/>
        <item x="100"/>
        <item x="31"/>
        <item x="43"/>
        <item x="38"/>
        <item x="88"/>
        <item x="44"/>
        <item x="87"/>
        <item x="50"/>
        <item x="5"/>
        <item x="41"/>
        <item x="101"/>
        <item x="89"/>
        <item x="11"/>
        <item x="47"/>
        <item x="15"/>
        <item x="34"/>
        <item x="66"/>
        <item x="78"/>
        <item x="6"/>
        <item x="37"/>
        <item x="27"/>
        <item x="40"/>
        <item x="69"/>
        <item x="49"/>
        <item x="60"/>
        <item x="46"/>
        <item x="14"/>
        <item x="63"/>
        <item x="2"/>
        <item x="93"/>
        <item x="53"/>
        <item x="65"/>
        <item x="4"/>
        <item x="62"/>
        <item x="36"/>
        <item x="13"/>
        <item x="59"/>
        <item x="17"/>
        <item x="1"/>
        <item x="8"/>
        <item x="99"/>
        <item x="29"/>
        <item x="39"/>
        <item x="20"/>
        <item x="16"/>
        <item x="72"/>
        <item x="23"/>
        <item x="7"/>
        <item x="95"/>
        <item x="94"/>
        <item x="68"/>
        <item x="64"/>
        <item x="86"/>
        <item x="33"/>
        <item x="71"/>
        <item x="58"/>
        <item x="18"/>
        <item x="81"/>
        <item x="52"/>
        <item x="83"/>
        <item x="56"/>
        <item x="9"/>
        <item x="42"/>
        <item x="70"/>
        <item x="48"/>
        <item x="61"/>
        <item x="98"/>
        <item x="85"/>
        <item x="97"/>
        <item x="75"/>
        <item x="26"/>
        <item x="80"/>
        <item x="22"/>
        <item x="67"/>
        <item x="82"/>
        <item x="30"/>
        <item x="79"/>
        <item x="45"/>
        <item x="55"/>
        <item x="84"/>
        <item x="54"/>
        <item x="90"/>
        <item x="3"/>
        <item x="28"/>
        <item x="102"/>
        <item x="12"/>
        <item x="57"/>
        <item x="25"/>
        <item x="96"/>
        <item x="105"/>
        <item t="default"/>
      </items>
    </pivotField>
    <pivotField showAll="0"/>
    <pivotField showAll="0"/>
    <pivotField showAll="0"/>
    <pivotField showAll="0">
      <items count="107">
        <item x="91"/>
        <item x="10"/>
        <item x="92"/>
        <item x="73"/>
        <item x="51"/>
        <item x="76"/>
        <item x="104"/>
        <item x="32"/>
        <item x="77"/>
        <item x="74"/>
        <item x="103"/>
        <item x="24"/>
        <item x="21"/>
        <item x="35"/>
        <item x="100"/>
        <item x="0"/>
        <item x="19"/>
        <item x="31"/>
        <item x="43"/>
        <item x="88"/>
        <item x="87"/>
        <item x="38"/>
        <item x="50"/>
        <item x="44"/>
        <item x="34"/>
        <item x="5"/>
        <item x="41"/>
        <item x="101"/>
        <item x="89"/>
        <item x="6"/>
        <item x="11"/>
        <item x="15"/>
        <item x="47"/>
        <item x="66"/>
        <item x="37"/>
        <item x="78"/>
        <item x="40"/>
        <item x="27"/>
        <item x="49"/>
        <item x="69"/>
        <item x="60"/>
        <item x="63"/>
        <item x="46"/>
        <item x="14"/>
        <item x="2"/>
        <item x="93"/>
        <item x="53"/>
        <item x="65"/>
        <item x="4"/>
        <item x="13"/>
        <item x="1"/>
        <item x="36"/>
        <item x="62"/>
        <item x="59"/>
        <item x="17"/>
        <item x="99"/>
        <item x="39"/>
        <item x="29"/>
        <item x="8"/>
        <item x="16"/>
        <item x="7"/>
        <item x="64"/>
        <item x="23"/>
        <item x="20"/>
        <item x="58"/>
        <item x="72"/>
        <item x="95"/>
        <item x="94"/>
        <item x="68"/>
        <item x="18"/>
        <item x="52"/>
        <item x="33"/>
        <item x="86"/>
        <item x="42"/>
        <item x="81"/>
        <item x="9"/>
        <item x="71"/>
        <item x="83"/>
        <item x="61"/>
        <item x="70"/>
        <item x="56"/>
        <item x="85"/>
        <item x="97"/>
        <item x="22"/>
        <item x="75"/>
        <item x="98"/>
        <item x="48"/>
        <item x="67"/>
        <item x="26"/>
        <item x="82"/>
        <item x="84"/>
        <item x="55"/>
        <item x="80"/>
        <item x="45"/>
        <item x="30"/>
        <item x="79"/>
        <item x="54"/>
        <item x="28"/>
        <item x="3"/>
        <item x="90"/>
        <item x="12"/>
        <item x="102"/>
        <item x="57"/>
        <item x="25"/>
        <item x="96"/>
        <item x="105"/>
        <item t="default"/>
      </items>
    </pivotField>
    <pivotField showAll="0"/>
    <pivotField showAll="0"/>
    <pivotField showAll="0">
      <items count="107">
        <item x="91"/>
        <item x="10"/>
        <item x="92"/>
        <item x="51"/>
        <item x="73"/>
        <item x="104"/>
        <item x="32"/>
        <item x="77"/>
        <item x="74"/>
        <item x="24"/>
        <item x="103"/>
        <item x="76"/>
        <item x="0"/>
        <item x="44"/>
        <item x="35"/>
        <item x="100"/>
        <item x="88"/>
        <item x="21"/>
        <item x="5"/>
        <item x="19"/>
        <item x="38"/>
        <item x="50"/>
        <item x="31"/>
        <item x="47"/>
        <item x="43"/>
        <item x="87"/>
        <item x="89"/>
        <item x="101"/>
        <item x="41"/>
        <item x="11"/>
        <item x="66"/>
        <item x="15"/>
        <item x="78"/>
        <item x="27"/>
        <item x="37"/>
        <item x="34"/>
        <item x="40"/>
        <item x="6"/>
        <item x="69"/>
        <item x="46"/>
        <item x="14"/>
        <item x="60"/>
        <item x="93"/>
        <item x="53"/>
        <item x="49"/>
        <item x="2"/>
        <item x="63"/>
        <item x="65"/>
        <item x="62"/>
        <item x="4"/>
        <item x="36"/>
        <item x="59"/>
        <item x="95"/>
        <item x="17"/>
        <item x="13"/>
        <item x="8"/>
        <item x="94"/>
        <item x="99"/>
        <item x="20"/>
        <item x="72"/>
        <item x="29"/>
        <item x="1"/>
        <item x="23"/>
        <item x="48"/>
        <item x="39"/>
        <item x="68"/>
        <item x="86"/>
        <item x="71"/>
        <item x="7"/>
        <item x="16"/>
        <item x="56"/>
        <item x="98"/>
        <item x="83"/>
        <item x="64"/>
        <item x="33"/>
        <item x="81"/>
        <item x="18"/>
        <item x="80"/>
        <item x="52"/>
        <item x="9"/>
        <item x="58"/>
        <item x="97"/>
        <item x="70"/>
        <item x="61"/>
        <item x="42"/>
        <item x="85"/>
        <item x="75"/>
        <item x="26"/>
        <item x="30"/>
        <item x="79"/>
        <item x="90"/>
        <item x="45"/>
        <item x="55"/>
        <item x="67"/>
        <item x="22"/>
        <item x="82"/>
        <item x="102"/>
        <item x="54"/>
        <item x="84"/>
        <item x="57"/>
        <item x="3"/>
        <item x="28"/>
        <item x="12"/>
        <item x="25"/>
        <item x="96"/>
        <item x="105"/>
        <item t="default"/>
      </items>
    </pivotField>
    <pivotField dataField="1" showAll="0">
      <items count="107">
        <item x="91"/>
        <item x="92"/>
        <item x="10"/>
        <item x="51"/>
        <item x="73"/>
        <item x="104"/>
        <item x="32"/>
        <item x="77"/>
        <item x="74"/>
        <item x="24"/>
        <item x="103"/>
        <item x="76"/>
        <item x="35"/>
        <item x="0"/>
        <item x="44"/>
        <item x="100"/>
        <item x="88"/>
        <item x="21"/>
        <item x="19"/>
        <item x="5"/>
        <item x="31"/>
        <item x="38"/>
        <item x="50"/>
        <item x="47"/>
        <item x="101"/>
        <item x="87"/>
        <item x="43"/>
        <item x="89"/>
        <item x="41"/>
        <item x="11"/>
        <item x="78"/>
        <item x="15"/>
        <item x="66"/>
        <item x="27"/>
        <item x="34"/>
        <item x="37"/>
        <item x="40"/>
        <item x="6"/>
        <item x="69"/>
        <item x="46"/>
        <item x="60"/>
        <item x="14"/>
        <item x="93"/>
        <item x="53"/>
        <item x="2"/>
        <item x="49"/>
        <item x="63"/>
        <item x="65"/>
        <item x="4"/>
        <item x="62"/>
        <item x="36"/>
        <item x="13"/>
        <item x="59"/>
        <item x="95"/>
        <item x="17"/>
        <item x="8"/>
        <item x="99"/>
        <item x="94"/>
        <item x="20"/>
        <item x="72"/>
        <item x="29"/>
        <item x="1"/>
        <item x="23"/>
        <item x="48"/>
        <item x="68"/>
        <item x="39"/>
        <item x="86"/>
        <item x="16"/>
        <item x="71"/>
        <item x="7"/>
        <item x="56"/>
        <item x="98"/>
        <item x="83"/>
        <item x="64"/>
        <item x="33"/>
        <item x="18"/>
        <item x="81"/>
        <item x="80"/>
        <item x="52"/>
        <item x="97"/>
        <item x="58"/>
        <item x="70"/>
        <item x="9"/>
        <item x="61"/>
        <item x="85"/>
        <item x="42"/>
        <item x="75"/>
        <item x="26"/>
        <item x="30"/>
        <item x="90"/>
        <item x="79"/>
        <item x="45"/>
        <item x="22"/>
        <item x="55"/>
        <item x="67"/>
        <item x="82"/>
        <item x="84"/>
        <item x="54"/>
        <item x="57"/>
        <item x="102"/>
        <item x="3"/>
        <item x="28"/>
        <item x="12"/>
        <item x="25"/>
        <item x="96"/>
        <item x="105"/>
        <item t="default"/>
      </items>
    </pivotField>
    <pivotField dataField="1" showAll="0"/>
    <pivotField showAll="0"/>
    <pivotField showAll="0"/>
  </pivotFields>
  <rowFields count="1">
    <field x="0"/>
  </rowFields>
  <rowItems count="2">
    <i>
      <x/>
    </i>
    <i t="grand">
      <x/>
    </i>
  </rowItems>
  <colFields count="1">
    <field x="-2"/>
  </colFields>
  <colItems count="2">
    <i>
      <x/>
    </i>
    <i i="1">
      <x v="1"/>
    </i>
  </colItems>
  <dataFields count="2">
    <dataField name="Sum of Illiterate Female" fld="14" baseField="0" baseItem="0"/>
    <dataField name="Sum of Illiterate Male"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0873E8C-7110-480D-B2D0-9AEF0F8AA54C}" name="PivotTable2"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13">
  <location ref="A1:C2" firstHeaderRow="0" firstDataRow="1" firstDataCol="0"/>
  <pivotFields count="17">
    <pivotField showAll="0">
      <items count="3">
        <item h="1" x="1"/>
        <item x="0"/>
        <item t="default"/>
      </items>
    </pivotField>
    <pivotField showAll="0">
      <items count="36">
        <item h="1" x="0"/>
        <item h="1" x="2"/>
        <item h="1" x="4"/>
        <item h="1" x="6"/>
        <item h="1" x="8"/>
        <item h="1" x="7"/>
        <item h="1" x="11"/>
        <item h="1" x="13"/>
        <item x="15"/>
        <item x="17"/>
        <item h="1" x="18"/>
        <item h="1" x="10"/>
        <item h="1" x="3"/>
        <item h="1" x="1"/>
        <item h="1" x="22"/>
        <item h="1" x="24"/>
        <item h="1" x="26"/>
        <item x="28"/>
        <item h="1" x="29"/>
        <item h="1" x="31"/>
        <item h="1" x="21"/>
        <item h="1" x="27"/>
        <item h="1" x="23"/>
        <item h="1" x="20"/>
        <item x="12"/>
        <item h="1" x="32"/>
        <item h="1" x="33"/>
        <item h="1" x="5"/>
        <item x="14"/>
        <item h="1" x="19"/>
        <item h="1" x="34"/>
        <item h="1" x="25"/>
        <item h="1" x="16"/>
        <item h="1" x="9"/>
        <item x="30"/>
        <item t="default"/>
      </items>
    </pivotField>
    <pivotField showAll="0">
      <items count="4">
        <item h="1" x="1"/>
        <item x="0"/>
        <item h="1" x="2"/>
        <item t="default"/>
      </items>
    </pivotField>
    <pivotField dataField="1"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s>
  <rowItems count="1">
    <i/>
  </rowItems>
  <colFields count="1">
    <field x="-2"/>
  </colFields>
  <colItems count="3">
    <i>
      <x/>
    </i>
    <i i="1">
      <x v="1"/>
    </i>
    <i i="2">
      <x v="2"/>
    </i>
  </colItems>
  <dataFields count="3">
    <dataField name="Sum of Total Population Person" fld="3" baseField="0" baseItem="0"/>
    <dataField name="Sum of Total Population Male" fld="4" baseField="0" baseItem="0"/>
    <dataField name="Sum of Total Population Female" fld="5" baseField="0" baseItem="0"/>
  </dataFields>
  <chartFormats count="3">
    <chartFormat chart="10" format="9" series="1">
      <pivotArea type="data" outline="0" fieldPosition="0">
        <references count="1">
          <reference field="4294967294" count="1" selected="0">
            <x v="0"/>
          </reference>
        </references>
      </pivotArea>
    </chartFormat>
    <chartFormat chart="10" format="10" series="1">
      <pivotArea type="data" outline="0" fieldPosition="0">
        <references count="1">
          <reference field="4294967294" count="1" selected="0">
            <x v="1"/>
          </reference>
        </references>
      </pivotArea>
    </chartFormat>
    <chartFormat chart="10" format="11"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6E7D9DB-0D4B-46A4-B333-CADF43E9E857}" name="PivotTable4"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8">
  <location ref="A4:C5" firstHeaderRow="0" firstDataRow="1" firstDataCol="0"/>
  <pivotFields count="17">
    <pivotField showAll="0">
      <items count="3">
        <item h="1" x="1"/>
        <item x="0"/>
        <item t="default"/>
      </items>
    </pivotField>
    <pivotField showAll="0">
      <items count="36">
        <item h="1" x="0"/>
        <item h="1" x="2"/>
        <item h="1" x="4"/>
        <item h="1" x="6"/>
        <item h="1" x="8"/>
        <item h="1" x="7"/>
        <item h="1" x="11"/>
        <item h="1" x="13"/>
        <item x="15"/>
        <item x="17"/>
        <item h="1" x="18"/>
        <item h="1" x="10"/>
        <item h="1" x="3"/>
        <item h="1" x="1"/>
        <item h="1" x="22"/>
        <item h="1" x="24"/>
        <item h="1" x="26"/>
        <item x="28"/>
        <item h="1" x="29"/>
        <item h="1" x="31"/>
        <item h="1" x="21"/>
        <item h="1" x="27"/>
        <item h="1" x="23"/>
        <item h="1" x="20"/>
        <item x="12"/>
        <item h="1" x="32"/>
        <item h="1" x="33"/>
        <item h="1" x="5"/>
        <item x="14"/>
        <item h="1" x="19"/>
        <item h="1" x="34"/>
        <item h="1" x="25"/>
        <item h="1" x="16"/>
        <item h="1" x="9"/>
        <item x="30"/>
        <item t="default"/>
      </items>
    </pivotField>
    <pivotField showAll="0">
      <items count="4">
        <item h="1" x="1"/>
        <item x="0"/>
        <item h="1" x="2"/>
        <item t="default"/>
      </items>
    </pivotField>
    <pivotField showAll="0"/>
    <pivotField showAll="0"/>
    <pivotField showAll="0"/>
    <pivotField dataField="1" showAll="0"/>
    <pivotField dataField="1" showAll="0"/>
    <pivotField dataField="1" showAll="0"/>
    <pivotField showAll="0"/>
    <pivotField showAll="0"/>
    <pivotField showAll="0"/>
    <pivotField showAll="0"/>
    <pivotField showAll="0"/>
    <pivotField showAll="0"/>
    <pivotField showAll="0"/>
    <pivotField showAll="0"/>
  </pivotFields>
  <rowItems count="1">
    <i/>
  </rowItems>
  <colFields count="1">
    <field x="-2"/>
  </colFields>
  <colItems count="3">
    <i>
      <x/>
    </i>
    <i i="1">
      <x v="1"/>
    </i>
    <i i="2">
      <x v="2"/>
    </i>
  </colItems>
  <dataFields count="3">
    <dataField name="Sum of Population in the age group 0-6 Person" fld="6" baseField="0" baseItem="0"/>
    <dataField name="Sum of Population in the age group 0-6 Male" fld="7" baseField="0" baseItem="0"/>
    <dataField name="Sum of Population in the age group 0-6 Female" fld="8" baseField="0" baseItem="0"/>
  </dataFields>
  <chartFormats count="3">
    <chartFormat chart="5" format="9" series="1">
      <pivotArea type="data" outline="0" fieldPosition="0">
        <references count="1">
          <reference field="4294967294" count="1" selected="0">
            <x v="0"/>
          </reference>
        </references>
      </pivotArea>
    </chartFormat>
    <chartFormat chart="5" format="10" series="1">
      <pivotArea type="data" outline="0" fieldPosition="0">
        <references count="1">
          <reference field="4294967294" count="1" selected="0">
            <x v="1"/>
          </reference>
        </references>
      </pivotArea>
    </chartFormat>
    <chartFormat chart="5" format="11"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5A0FD55-08C3-4BF5-91C4-F30723657F87}"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location ref="A7:C43" firstHeaderRow="0" firstDataRow="1" firstDataCol="1"/>
  <pivotFields count="17">
    <pivotField showAll="0"/>
    <pivotField axis="axisRow" showAll="0">
      <items count="36">
        <item x="0"/>
        <item x="2"/>
        <item x="4"/>
        <item x="6"/>
        <item x="8"/>
        <item x="7"/>
        <item x="11"/>
        <item x="13"/>
        <item x="15"/>
        <item x="17"/>
        <item x="18"/>
        <item x="10"/>
        <item x="3"/>
        <item x="1"/>
        <item x="22"/>
        <item x="24"/>
        <item x="26"/>
        <item x="28"/>
        <item x="29"/>
        <item x="31"/>
        <item x="21"/>
        <item x="27"/>
        <item x="23"/>
        <item x="20"/>
        <item x="12"/>
        <item x="32"/>
        <item x="33"/>
        <item x="5"/>
        <item x="14"/>
        <item x="19"/>
        <item x="34"/>
        <item x="25"/>
        <item x="16"/>
        <item x="9"/>
        <item x="30"/>
        <item t="default"/>
      </items>
    </pivotField>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2"/>
  </colFields>
  <colItems count="2">
    <i>
      <x/>
    </i>
    <i i="1">
      <x v="1"/>
    </i>
  </colItems>
  <dataFields count="2">
    <dataField name="Sum of Total Population Male" fld="4" baseField="0" baseItem="0"/>
    <dataField name="Sum of Total Population Female" fld="5" baseField="0" baseItem="0"/>
  </dataFields>
  <chartFormats count="2">
    <chartFormat chart="5" format="10" series="1">
      <pivotArea type="data" outline="0" fieldPosition="0">
        <references count="1">
          <reference field="4294967294" count="1" selected="0">
            <x v="0"/>
          </reference>
        </references>
      </pivotArea>
    </chartFormat>
    <chartFormat chart="5" format="1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B0B2617-E3B2-49F8-8B82-C5D99C9E2E94}" name="PivotTable8" cacheId="2"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6">
  <location ref="D45:E48" firstHeaderRow="1" firstDataRow="1" firstDataCol="1"/>
  <pivotFields count="8">
    <pivotField showAll="0">
      <items count="4">
        <item h="1" x="2"/>
        <item x="1"/>
        <item h="1" x="0"/>
        <item t="default"/>
      </items>
    </pivotField>
    <pivotField axis="axisRow" showAll="0">
      <items count="3">
        <item x="0"/>
        <item x="1"/>
        <item t="default"/>
      </items>
    </pivotField>
    <pivotField showAll="0">
      <items count="37">
        <item h="1" x="0"/>
        <item h="1" x="1"/>
        <item h="1" x="2"/>
        <item h="1" x="3"/>
        <item h="1" x="4"/>
        <item h="1" x="5"/>
        <item h="1" x="6"/>
        <item h="1" x="7"/>
        <item h="1" x="8"/>
        <item h="1" x="9"/>
        <item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t="default"/>
      </items>
    </pivotField>
    <pivotField showAll="0"/>
    <pivotField dataField="1" showAll="0"/>
    <pivotField showAll="0"/>
    <pivotField showAll="0"/>
    <pivotField showAll="0"/>
  </pivotFields>
  <rowFields count="1">
    <field x="1"/>
  </rowFields>
  <rowItems count="3">
    <i>
      <x/>
    </i>
    <i>
      <x v="1"/>
    </i>
    <i t="grand">
      <x/>
    </i>
  </rowItems>
  <colItems count="1">
    <i/>
  </colItems>
  <dataFields count="1">
    <dataField name="Sum of LITERACY RATE" fld="4" baseField="0" baseItem="0"/>
  </dataFields>
  <chartFormats count="6">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1" count="1" selected="0">
            <x v="0"/>
          </reference>
        </references>
      </pivotArea>
    </chartFormat>
    <chartFormat chart="3" format="9">
      <pivotArea type="data" outline="0" fieldPosition="0">
        <references count="2">
          <reference field="4294967294" count="1" selected="0">
            <x v="0"/>
          </reference>
          <reference field="1" count="1" selected="0">
            <x v="1"/>
          </reference>
        </references>
      </pivotArea>
    </chartFormat>
    <chartFormat chart="5" format="13" series="1">
      <pivotArea type="data" outline="0" fieldPosition="0">
        <references count="1">
          <reference field="4294967294" count="1" selected="0">
            <x v="0"/>
          </reference>
        </references>
      </pivotArea>
    </chartFormat>
    <chartFormat chart="5" format="14">
      <pivotArea type="data" outline="0" fieldPosition="0">
        <references count="2">
          <reference field="4294967294" count="1" selected="0">
            <x v="0"/>
          </reference>
          <reference field="1" count="1" selected="0">
            <x v="0"/>
          </reference>
        </references>
      </pivotArea>
    </chartFormat>
    <chartFormat chart="5" format="15">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96FEF04-D5FE-4C69-AF18-9C841A5151EC}" name="PivotTable10" cacheId="1" dataOnRows="1" applyNumberFormats="0" applyBorderFormats="0" applyFontFormats="0" applyPatternFormats="0" applyAlignmentFormats="0" applyWidthHeightFormats="1" dataCaption="Values" updatedVersion="8" minRefreshableVersion="3" useAutoFormatting="1" rowGrandTotals="0" itemPrintTitles="1" createdVersion="7" indent="0" outline="1" outlineData="1" multipleFieldFilters="0" chartFormat="11">
  <location ref="A50:B56" firstHeaderRow="1" firstDataRow="1" firstDataCol="1"/>
  <pivotFields count="9">
    <pivotField showAll="0">
      <items count="4">
        <item h="1" x="2"/>
        <item x="1"/>
        <item h="1" x="0"/>
        <item t="default"/>
      </items>
    </pivotField>
    <pivotField axis="axisRow" showAll="0">
      <items count="3">
        <item x="0"/>
        <item x="1"/>
        <item t="default"/>
      </items>
    </pivotField>
    <pivotField showAll="0">
      <items count="37">
        <item h="1" x="0"/>
        <item h="1" x="1"/>
        <item h="1" x="2"/>
        <item h="1" x="3"/>
        <item h="1" x="4"/>
        <item h="1" x="5"/>
        <item h="1" x="6"/>
        <item h="1" x="7"/>
        <item h="1" x="8"/>
        <item h="1" x="9"/>
        <item h="1" x="10"/>
        <item h="1" x="11"/>
        <item h="1" x="12"/>
        <item h="1" x="13"/>
        <item h="1" x="14"/>
        <item h="1" x="15"/>
        <item h="1" x="16"/>
        <item x="17"/>
        <item h="1" x="18"/>
        <item h="1" x="19"/>
        <item h="1" x="20"/>
        <item h="1" x="21"/>
        <item h="1" x="22"/>
        <item h="1" x="23"/>
        <item h="1" x="24"/>
        <item h="1" x="25"/>
        <item h="1" x="26"/>
        <item h="1" x="27"/>
        <item h="1" x="28"/>
        <item h="1" x="29"/>
        <item h="1" x="30"/>
        <item h="1" x="31"/>
        <item h="1" x="32"/>
        <item h="1" x="33"/>
        <item h="1" x="34"/>
        <item h="1" x="35"/>
        <item t="default"/>
      </items>
    </pivotField>
    <pivotField dataField="1" showAll="0"/>
    <pivotField showAll="0"/>
    <pivotField showAll="0"/>
    <pivotField dataField="1" showAll="0"/>
    <pivotField showAll="0"/>
    <pivotField showAll="0"/>
  </pivotFields>
  <rowFields count="2">
    <field x="1"/>
    <field x="-2"/>
  </rowFields>
  <rowItems count="6">
    <i>
      <x/>
    </i>
    <i r="1">
      <x/>
    </i>
    <i r="1" i="1">
      <x v="1"/>
    </i>
    <i>
      <x v="1"/>
    </i>
    <i r="1">
      <x/>
    </i>
    <i r="1" i="1">
      <x v="1"/>
    </i>
  </rowItems>
  <colItems count="1">
    <i/>
  </colItems>
  <dataFields count="2">
    <dataField name="Sum of LITERATES" fld="3" baseField="0" baseItem="0"/>
    <dataField name="Sum of ILLITERATES" fld="6" baseField="0" baseItem="0"/>
  </dataFields>
  <chartFormats count="2">
    <chartFormat chart="5" format="7" series="1">
      <pivotArea type="data" outline="0" fieldPosition="0">
        <references count="1">
          <reference field="4294967294" count="1" selected="0">
            <x v="0"/>
          </reference>
        </references>
      </pivotArea>
    </chartFormat>
    <chartFormat chart="10" format="1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09BE9EE-5E1E-4F1B-98C2-ED1AB4990049}" name="PivotTable7" cacheId="2"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8">
  <location ref="A45:B48" firstHeaderRow="1" firstDataRow="1" firstDataCol="1"/>
  <pivotFields count="8">
    <pivotField showAll="0">
      <items count="4">
        <item h="1" x="2"/>
        <item x="1"/>
        <item h="1" x="0"/>
        <item t="default"/>
      </items>
    </pivotField>
    <pivotField axis="axisRow" showAll="0">
      <items count="3">
        <item x="0"/>
        <item x="1"/>
        <item t="default"/>
      </items>
    </pivotField>
    <pivotField showAll="0">
      <items count="37">
        <item h="1" x="0"/>
        <item h="1" x="1"/>
        <item h="1" x="2"/>
        <item h="1" x="3"/>
        <item h="1" x="4"/>
        <item h="1" x="5"/>
        <item h="1" x="6"/>
        <item h="1" x="7"/>
        <item h="1" x="8"/>
        <item h="1" x="9"/>
        <item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t="default"/>
      </items>
    </pivotField>
    <pivotField dataField="1" showAll="0"/>
    <pivotField showAll="0"/>
    <pivotField showAll="0"/>
    <pivotField showAll="0"/>
    <pivotField showAll="0"/>
  </pivotFields>
  <rowFields count="1">
    <field x="1"/>
  </rowFields>
  <rowItems count="3">
    <i>
      <x/>
    </i>
    <i>
      <x v="1"/>
    </i>
    <i t="grand">
      <x/>
    </i>
  </rowItems>
  <colItems count="1">
    <i/>
  </colItems>
  <dataFields count="1">
    <dataField name="Sum of SEX RATIO" fld="3" baseField="0" baseItem="0"/>
  </dataFields>
  <chartFormats count="6">
    <chartFormat chart="5" format="7" series="1">
      <pivotArea type="data" outline="0" fieldPosition="0">
        <references count="1">
          <reference field="4294967294" count="1" selected="0">
            <x v="0"/>
          </reference>
        </references>
      </pivotArea>
    </chartFormat>
    <chartFormat chart="5" format="8">
      <pivotArea type="data" outline="0" fieldPosition="0">
        <references count="2">
          <reference field="4294967294" count="1" selected="0">
            <x v="0"/>
          </reference>
          <reference field="1" count="1" selected="0">
            <x v="0"/>
          </reference>
        </references>
      </pivotArea>
    </chartFormat>
    <chartFormat chart="5" format="9">
      <pivotArea type="data" outline="0" fieldPosition="0">
        <references count="2">
          <reference field="4294967294" count="1" selected="0">
            <x v="0"/>
          </reference>
          <reference field="1" count="1" selected="0">
            <x v="1"/>
          </reference>
        </references>
      </pivotArea>
    </chartFormat>
    <chartFormat chart="7" format="13" series="1">
      <pivotArea type="data" outline="0" fieldPosition="0">
        <references count="1">
          <reference field="4294967294" count="1" selected="0">
            <x v="0"/>
          </reference>
        </references>
      </pivotArea>
    </chartFormat>
    <chartFormat chart="7" format="14">
      <pivotArea type="data" outline="0" fieldPosition="0">
        <references count="2">
          <reference field="4294967294" count="1" selected="0">
            <x v="0"/>
          </reference>
          <reference field="1" count="1" selected="0">
            <x v="0"/>
          </reference>
        </references>
      </pivotArea>
    </chartFormat>
    <chartFormat chart="7" format="15">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9928434-46BD-4052-ABC4-5665BEF32C71}" name="PivotTable1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58:C94" firstHeaderRow="0" firstDataRow="1" firstDataCol="1"/>
  <pivotFields count="17">
    <pivotField showAll="0"/>
    <pivotField axis="axisRow" showAll="0">
      <items count="36">
        <item x="0"/>
        <item x="2"/>
        <item x="4"/>
        <item x="6"/>
        <item x="8"/>
        <item x="7"/>
        <item x="11"/>
        <item x="13"/>
        <item x="15"/>
        <item x="17"/>
        <item x="18"/>
        <item x="10"/>
        <item x="3"/>
        <item x="1"/>
        <item x="22"/>
        <item x="24"/>
        <item x="26"/>
        <item x="28"/>
        <item x="29"/>
        <item x="31"/>
        <item x="21"/>
        <item x="27"/>
        <item x="23"/>
        <item x="20"/>
        <item x="12"/>
        <item x="32"/>
        <item x="33"/>
        <item x="5"/>
        <item x="14"/>
        <item x="19"/>
        <item x="34"/>
        <item x="25"/>
        <item x="16"/>
        <item x="9"/>
        <item x="3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2"/>
  </colFields>
  <colItems count="2">
    <i>
      <x/>
    </i>
    <i i="1">
      <x v="1"/>
    </i>
  </colItems>
  <dataFields count="2">
    <dataField name="Sum of ADULT POPULATION%" fld="15" baseField="0" baseItem="0"/>
    <dataField name="Sum of INFANT POPULATION %" fld="16" baseField="0" baseItem="0"/>
  </dataFields>
  <formats count="2">
    <format dxfId="21">
      <pivotArea collapsedLevelsAreSubtotals="1" fieldPosition="0">
        <references count="2">
          <reference field="4294967294" count="1" selected="0">
            <x v="0"/>
          </reference>
          <reference field="1" count="0"/>
        </references>
      </pivotArea>
    </format>
    <format dxfId="20">
      <pivotArea collapsedLevelsAreSubtotals="1" fieldPosition="0">
        <references count="2">
          <reference field="4294967294" count="1" selected="0">
            <x v="1"/>
          </reference>
          <reference field="1"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C6EEBFE-F792-4DD0-B14D-392ACEFD1E40}" name="PivotTable11" cacheId="1"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32">
  <location ref="E50:I53" firstHeaderRow="0" firstDataRow="1" firstDataCol="1"/>
  <pivotFields count="9">
    <pivotField showAll="0">
      <items count="4">
        <item h="1" x="2"/>
        <item x="1"/>
        <item h="1" x="0"/>
        <item t="default"/>
      </items>
    </pivotField>
    <pivotField axis="axisRow" showAll="0">
      <items count="3">
        <item x="0"/>
        <item x="1"/>
        <item t="default"/>
      </items>
    </pivotField>
    <pivotField showAll="0">
      <items count="37">
        <item h="1" x="0"/>
        <item h="1" x="1"/>
        <item h="1" x="2"/>
        <item h="1" x="3"/>
        <item h="1" x="4"/>
        <item h="1" x="5"/>
        <item h="1" x="6"/>
        <item h="1" x="7"/>
        <item h="1" x="8"/>
        <item h="1" x="9"/>
        <item h="1" x="10"/>
        <item h="1" x="11"/>
        <item h="1" x="12"/>
        <item h="1" x="13"/>
        <item h="1" x="14"/>
        <item h="1" x="15"/>
        <item h="1" x="16"/>
        <item x="17"/>
        <item h="1" x="18"/>
        <item h="1" x="19"/>
        <item h="1" x="20"/>
        <item h="1" x="21"/>
        <item h="1" x="22"/>
        <item h="1" x="23"/>
        <item h="1" x="24"/>
        <item h="1" x="25"/>
        <item h="1" x="26"/>
        <item h="1" x="27"/>
        <item h="1" x="28"/>
        <item h="1" x="29"/>
        <item h="1" x="30"/>
        <item h="1" x="31"/>
        <item h="1" x="32"/>
        <item h="1" x="33"/>
        <item h="1" x="34"/>
        <item h="1" x="35"/>
        <item t="default"/>
      </items>
    </pivotField>
    <pivotField showAll="0"/>
    <pivotField dataField="1" showAll="0"/>
    <pivotField dataField="1" showAll="0"/>
    <pivotField showAll="0"/>
    <pivotField dataField="1" showAll="0"/>
    <pivotField dataField="1" showAll="0"/>
  </pivotFields>
  <rowFields count="1">
    <field x="1"/>
  </rowFields>
  <rowItems count="3">
    <i>
      <x/>
    </i>
    <i>
      <x v="1"/>
    </i>
    <i t="grand">
      <x/>
    </i>
  </rowItems>
  <colFields count="1">
    <field x="-2"/>
  </colFields>
  <colItems count="4">
    <i>
      <x/>
    </i>
    <i i="1">
      <x v="1"/>
    </i>
    <i i="2">
      <x v="2"/>
    </i>
    <i i="3">
      <x v="3"/>
    </i>
  </colItems>
  <dataFields count="4">
    <dataField name="Sum of MALE LITERATES" fld="4" baseField="0" baseItem="0"/>
    <dataField name="Sum of FEMALE LITERATES" fld="5" baseField="0" baseItem="0"/>
    <dataField name="Sum of MALE ILLETERATES" fld="7" baseField="0" baseItem="0"/>
    <dataField name="Sum of FEMALE ILLITERATES" fld="8" baseField="0" baseItem="0"/>
  </dataFields>
  <chartFormats count="8">
    <chartFormat chart="26" format="13" series="1">
      <pivotArea type="data" outline="0" fieldPosition="0">
        <references count="1">
          <reference field="4294967294" count="1" selected="0">
            <x v="0"/>
          </reference>
        </references>
      </pivotArea>
    </chartFormat>
    <chartFormat chart="26" format="14" series="1">
      <pivotArea type="data" outline="0" fieldPosition="0">
        <references count="1">
          <reference field="4294967294" count="1" selected="0">
            <x v="1"/>
          </reference>
        </references>
      </pivotArea>
    </chartFormat>
    <chartFormat chart="26" format="15" series="1">
      <pivotArea type="data" outline="0" fieldPosition="0">
        <references count="1">
          <reference field="4294967294" count="1" selected="0">
            <x v="2"/>
          </reference>
        </references>
      </pivotArea>
    </chartFormat>
    <chartFormat chart="26" format="16" series="1">
      <pivotArea type="data" outline="0" fieldPosition="0">
        <references count="1">
          <reference field="4294967294" count="1" selected="0">
            <x v="3"/>
          </reference>
        </references>
      </pivotArea>
    </chartFormat>
    <chartFormat chart="31" format="29" series="1">
      <pivotArea type="data" outline="0" fieldPosition="0">
        <references count="1">
          <reference field="4294967294" count="1" selected="0">
            <x v="0"/>
          </reference>
        </references>
      </pivotArea>
    </chartFormat>
    <chartFormat chart="31" format="30" series="1">
      <pivotArea type="data" outline="0" fieldPosition="0">
        <references count="1">
          <reference field="4294967294" count="1" selected="0">
            <x v="1"/>
          </reference>
        </references>
      </pivotArea>
    </chartFormat>
    <chartFormat chart="31" format="31" series="1">
      <pivotArea type="data" outline="0" fieldPosition="0">
        <references count="1">
          <reference field="4294967294" count="1" selected="0">
            <x v="2"/>
          </reference>
        </references>
      </pivotArea>
    </chartFormat>
    <chartFormat chart="31" format="32"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E7D1E6E9-FA87-4465-85AF-A820D8179BD3}" sourceName="Name">
  <pivotTables>
    <pivotTable tabId="2" name="PivotTable4"/>
    <pivotTable tabId="2" name="PivotTable2"/>
  </pivotTables>
  <data>
    <tabular pivotCacheId="1415545785">
      <items count="35">
        <i x="0"/>
        <i x="11"/>
        <i x="13"/>
        <i x="15" s="1"/>
        <i x="28" s="1"/>
        <i x="12" s="1"/>
        <i x="33"/>
        <i x="2" nd="1"/>
        <i x="4" nd="1"/>
        <i x="6" nd="1"/>
        <i x="8" nd="1"/>
        <i x="7" nd="1"/>
        <i x="17" s="1" nd="1"/>
        <i x="18" nd="1"/>
        <i x="10" nd="1"/>
        <i x="3" nd="1"/>
        <i x="1" nd="1"/>
        <i x="22" nd="1"/>
        <i x="24" nd="1"/>
        <i x="26" nd="1"/>
        <i x="29" nd="1"/>
        <i x="31" nd="1"/>
        <i x="21" nd="1"/>
        <i x="27" nd="1"/>
        <i x="23" nd="1"/>
        <i x="20" nd="1"/>
        <i x="32" nd="1"/>
        <i x="5" nd="1"/>
        <i x="14" s="1" nd="1"/>
        <i x="19" nd="1"/>
        <i x="34" nd="1"/>
        <i x="25" nd="1"/>
        <i x="16" nd="1"/>
        <i x="9" nd="1"/>
        <i x="30"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U" xr10:uid="{B511D219-309E-4CA5-BBCE-114D40786883}" sourceName="TRU">
  <pivotTables>
    <pivotTable tabId="2" name="PivotTable4"/>
    <pivotTable tabId="2" name="PivotTable2"/>
  </pivotTables>
  <data>
    <tabular pivotCacheId="1415545785">
      <items count="3">
        <i x="1"/>
        <i x="0" s="1"/>
        <i x="2"/>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evel" xr10:uid="{15F0CB95-C5DC-4D23-B72E-C36AE23AB63D}" sourceName="Level">
  <pivotTables>
    <pivotTable tabId="2" name="PivotTable4"/>
    <pivotTable tabId="2" name="PivotTable2"/>
  </pivotTables>
  <data>
    <tabular pivotCacheId="1415545785">
      <items count="2">
        <i x="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evel1" xr10:uid="{51A9ACDC-871F-4180-A927-068AEA1E7F11}" sourceName="Level">
  <pivotTables>
    <pivotTable tabId="2" name="PivotTable7"/>
    <pivotTable tabId="2" name="PivotTable8"/>
  </pivotTables>
  <data>
    <tabular pivotCacheId="2051197076">
      <items count="3">
        <i x="1" s="1"/>
        <i x="2" nd="1"/>
        <i x="0"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DA08B130-6720-4B4B-9448-7F36219EDE03}" sourceName="Name">
  <pivotTables>
    <pivotTable tabId="2" name="PivotTable7"/>
    <pivotTable tabId="2" name="PivotTable8"/>
  </pivotTables>
  <data>
    <tabular pivotCacheId="2051197076">
      <items count="36">
        <i x="1"/>
        <i x="2"/>
        <i x="3"/>
        <i x="4"/>
        <i x="6"/>
        <i x="9"/>
        <i x="10" s="1"/>
        <i x="11"/>
        <i x="12"/>
        <i x="14"/>
        <i x="15"/>
        <i x="16"/>
        <i x="17"/>
        <i x="19"/>
        <i x="20"/>
        <i x="21"/>
        <i x="22"/>
        <i x="23"/>
        <i x="24"/>
        <i x="26"/>
        <i x="28"/>
        <i x="29"/>
        <i x="30"/>
        <i x="31"/>
        <i x="32"/>
        <i x="33"/>
        <i x="34"/>
        <i x="35"/>
        <i x="0" nd="1"/>
        <i x="5" nd="1"/>
        <i x="7" nd="1"/>
        <i x="8" nd="1"/>
        <i x="13" nd="1"/>
        <i x="18" nd="1"/>
        <i x="25" nd="1"/>
        <i x="27" nd="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EVEL2" xr10:uid="{16F888A9-BE5C-4034-BAC1-481D9266702A}" sourceName="LEVEL">
  <pivotTables>
    <pivotTable tabId="2" name="PivotTable10"/>
    <pivotTable tabId="2" name="PivotTable11"/>
  </pivotTables>
  <data>
    <tabular pivotCacheId="12295231">
      <items count="3">
        <i x="1" s="1"/>
        <i x="2" nd="1"/>
        <i x="0" nd="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2" xr10:uid="{18384B18-BAAC-4455-A65E-227511F1F165}" sourceName="NAME">
  <pivotTables>
    <pivotTable tabId="2" name="PivotTable10"/>
    <pivotTable tabId="2" name="PivotTable11"/>
  </pivotTables>
  <data>
    <tabular pivotCacheId="12295231">
      <items count="36">
        <i x="1"/>
        <i x="2"/>
        <i x="3"/>
        <i x="4"/>
        <i x="6"/>
        <i x="9"/>
        <i x="10"/>
        <i x="11"/>
        <i x="12"/>
        <i x="14"/>
        <i x="15"/>
        <i x="16"/>
        <i x="17" s="1"/>
        <i x="19"/>
        <i x="20"/>
        <i x="21"/>
        <i x="22"/>
        <i x="23"/>
        <i x="24"/>
        <i x="26"/>
        <i x="28"/>
        <i x="29"/>
        <i x="30"/>
        <i x="31"/>
        <i x="32"/>
        <i x="33"/>
        <i x="34"/>
        <i x="35"/>
        <i x="0" nd="1"/>
        <i x="5" nd="1"/>
        <i x="7" nd="1"/>
        <i x="8" nd="1"/>
        <i x="13" nd="1"/>
        <i x="18" nd="1"/>
        <i x="25" nd="1"/>
        <i x="27"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S AND UNION TERRITORIES 1" xr10:uid="{1B9CF92D-4D73-4067-9321-91D44E734429}" cache="Slicer_Name" caption="STATE AND UNION TERRITORIES" columnCount="6" style="SlicerStyleDark6" rowHeight="241300"/>
  <slicer name="TRU 1" xr10:uid="{89B46FDF-36CC-4ACC-B018-61782089FC98}" cache="Slicer_TRU" caption="TRU" style="SlicerStyleDark6" rowHeight="241300"/>
  <slicer name="Level 4" xr10:uid="{15A44389-0557-4396-A4E4-5C4E499062E9}" cache="Slicer_Level" caption="Level" style="SlicerStyleDark6" rowHeight="241300"/>
  <slicer name="Level 5" xr10:uid="{575B64DD-AB3D-4A23-AA7B-FF50D73318B7}" cache="Slicer_Level1" caption="Level" style="SlicerStyleDark6" rowHeight="241300"/>
  <slicer name="Name 3" xr10:uid="{21F0E992-91A6-4087-A3F0-90F2A1C2625F}" cache="Slicer_Name1" caption="Name" columnCount="3" style="SlicerStyleDark6" rowHeight="241300"/>
  <slicer name="LEVEL 3" xr10:uid="{063C0A03-A74B-45A9-B670-ECF61E6A67F5}" cache="Slicer_LEVEL2" caption="LEVEL" style="SlicerStyleDark6" rowHeight="241300"/>
  <slicer name="NAME 2" xr10:uid="{F5013FA7-578D-4C2C-8F3F-7A2B9F8E4B93}" cache="Slicer_NAME2" caption="NAME" columnCount="7" style="SlicerStyleDark6"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RU 2" xr10:uid="{19AABB67-8BCE-4605-88CA-B3BA0AED3F21}" cache="Slicer_TRU" caption="TRU" style="SlicerStyleDark6" rowHeight="241300"/>
  <slicer name="Level 7" xr10:uid="{16F277E8-603C-48C2-817E-0AA69E17A3FA}" cache="Slicer_Level" caption="Level" style="SlicerStyleDark6" rowHeight="241300"/>
  <slicer name="Level 8" xr10:uid="{710A4702-C8D3-4770-A61B-8168AD8D3555}" cache="Slicer_Level1" caption="Level" style="SlicerStyleDark6" rowHeight="241300"/>
  <slicer name="Name 5" xr10:uid="{96B3CE5F-84A1-4985-A086-E20ECD640CDE}" cache="Slicer_Name1" caption="Name" columnCount="3" style="SlicerStyleDark6" rowHeight="241300"/>
  <slicer name="LEVEL 6" xr10:uid="{673DFD24-E115-46FB-9C62-5F6770310E1F}" cache="Slicer_LEVEL2" caption="LEVEL" style="SlicerStyleDark6" rowHeight="241300"/>
  <slicer name="NAME 4" xr10:uid="{FF15EE5C-92FE-41D3-9BEA-4A371B9E44FE}" cache="Slicer_NAME2" caption="NAME" columnCount="7" style="SlicerStyleDark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A4B43E6-DA62-4625-9BE2-EC884967C4BB}" name="Table1" displayName="Table1" ref="A1:Q106" totalsRowShown="0" headerRowDxfId="27">
  <autoFilter ref="A1:Q106" xr:uid="{AA4B43E6-DA62-4625-9BE2-EC884967C4BB}">
    <filterColumn colId="2">
      <filters>
        <filter val="Total"/>
      </filters>
    </filterColumn>
  </autoFilter>
  <sortState xmlns:xlrd2="http://schemas.microsoft.com/office/spreadsheetml/2017/richdata2" ref="A2:O104">
    <sortCondition ref="B1:B106"/>
  </sortState>
  <tableColumns count="17">
    <tableColumn id="11" xr3:uid="{6441CA1B-5474-4F80-BD17-87B639C106A6}" name="`" dataDxfId="26"/>
    <tableColumn id="12" xr3:uid="{44F4485E-447C-4A47-A682-F9B04E578C98}" name="Name" dataDxfId="25"/>
    <tableColumn id="13" xr3:uid="{EDCBB0F2-D030-454E-B30C-9972ABF23EAB}" name="TRU" dataDxfId="24"/>
    <tableColumn id="15" xr3:uid="{83496A3D-6446-4166-A4CD-CB23FCEA028C}" name="Total Population Person"/>
    <tableColumn id="16" xr3:uid="{315E4C78-FE88-489D-BE24-1D90B3FE29C1}" name="Total Population Male"/>
    <tableColumn id="17" xr3:uid="{BED88008-5235-4575-9C22-ABE4290CA405}" name="Total Population Female"/>
    <tableColumn id="18" xr3:uid="{28359C32-83C8-4396-B160-7315D79660B2}" name="Population in the age group 0-6 Person"/>
    <tableColumn id="19" xr3:uid="{598D78CB-2A79-4041-B86F-D6BA78B1CF79}" name="Population in the age group 0-6 Male"/>
    <tableColumn id="20" xr3:uid="{1FA968B1-0E58-401B-A6BF-D8271861529D}" name="Population in the age group 0-6 Female"/>
    <tableColumn id="27" xr3:uid="{911034AA-3AB7-498B-8F4A-B5FEA49F6E2B}" name="Literates Population Person"/>
    <tableColumn id="28" xr3:uid="{FAD87716-6225-4BB5-A05E-9F28B2A06D0F}" name="Literates Population Male"/>
    <tableColumn id="29" xr3:uid="{516D6FA1-8AEA-45FB-A153-418647B5EC41}" name="Literates Population Female"/>
    <tableColumn id="30" xr3:uid="{629460C3-DD30-4C2A-8A12-22050BA760EB}" name="Illiterate Persons"/>
    <tableColumn id="31" xr3:uid="{CABD7CF9-4B97-4ACE-94F9-59088BA8E244}" name="Illiterate Male"/>
    <tableColumn id="32" xr3:uid="{25B20807-AFCE-4F39-A500-343E3B8D3220}" name="Illiterate Female"/>
    <tableColumn id="6" xr3:uid="{EBE1A02F-FD4D-48BE-88A1-C80959C3BD73}" name="ADULT POPULATION%" dataDxfId="23">
      <calculatedColumnFormula>D2/1210854977</calculatedColumnFormula>
    </tableColumn>
    <tableColumn id="7" xr3:uid="{57FEE5AB-5078-46A3-B21E-116FE0B06615}" name="INFANT POPULATION %" dataDxfId="22">
      <calculatedColumnFormula>G2/163819614</calculatedColumnFormula>
    </tableColumn>
  </tableColumns>
  <tableStyleInfo name="TableStyleLight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CC0D78B8-8D22-4466-A183-9F4AD71DEC1D}" name="Table2" displayName="Table2" ref="A1:H73" totalsRowShown="0" headerRowDxfId="19" headerRowBorderDxfId="18" tableBorderDxfId="17" totalsRowBorderDxfId="16">
  <autoFilter ref="A1:H73" xr:uid="{CC0D78B8-8D22-4466-A183-9F4AD71DEC1D}"/>
  <sortState xmlns:xlrd2="http://schemas.microsoft.com/office/spreadsheetml/2017/richdata2" ref="A2:E73">
    <sortCondition ref="B1:B73"/>
  </sortState>
  <tableColumns count="8">
    <tableColumn id="1" xr3:uid="{096CCBD9-0B55-4B8C-8BDC-E65B80953D0A}" name="Level" dataDxfId="15"/>
    <tableColumn id="2" xr3:uid="{CDF0E162-76FE-438E-AE48-1466B29F6DE2}" name="YEAR" dataDxfId="14"/>
    <tableColumn id="3" xr3:uid="{58997C97-80C5-4172-A910-6F84312002E9}" name="Name" dataDxfId="13"/>
    <tableColumn id="4" xr3:uid="{E2A130BC-987C-493B-A664-B1A61DFF3047}" name="SEX RATIO" dataDxfId="12" dataCellStyle="Comma 2"/>
    <tableColumn id="5" xr3:uid="{1D201E6D-DA7A-4755-A022-6769C793E767}" name="LITERACY RATE" dataDxfId="11"/>
    <tableColumn id="8" xr3:uid="{DCDB0A5E-46F0-4649-BFEA-58369F5B6958}" name="TOTAL LITERATES"/>
    <tableColumn id="9" xr3:uid="{18EEC49F-486A-4882-B884-6CCA23A84DDE}" name="MALE LITERATES"/>
    <tableColumn id="10" xr3:uid="{5F691569-B5DB-49AE-978B-086677090721}" name="FEMALE LITERATES"/>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E3BC9CA-7622-450B-951B-481818C72335}" name="Table3" displayName="Table3" ref="A1:I73" totalsRowShown="0" dataDxfId="10" tableBorderDxfId="9">
  <autoFilter ref="A1:I73" xr:uid="{DE3BC9CA-7622-450B-951B-481818C72335}"/>
  <sortState xmlns:xlrd2="http://schemas.microsoft.com/office/spreadsheetml/2017/richdata2" ref="A2:I73">
    <sortCondition ref="C1:C73"/>
  </sortState>
  <tableColumns count="9">
    <tableColumn id="1" xr3:uid="{6CC7B319-7CEA-4750-97C8-23E0F9642A4C}" name="LEVEL" dataDxfId="8"/>
    <tableColumn id="2" xr3:uid="{72B4DC65-83CC-4657-9152-3D8753BDCE47}" name="YEAR" dataDxfId="7"/>
    <tableColumn id="3" xr3:uid="{DFE3882A-E683-426E-AFBE-312A8718ECA7}" name="NAME" dataDxfId="6"/>
    <tableColumn id="4" xr3:uid="{D96E9CD7-09FB-4A7C-983B-C41E7B5BA62E}" name="LITERATES" dataDxfId="5"/>
    <tableColumn id="5" xr3:uid="{F27574EC-AF34-4206-850C-CE81F10F5A1C}" name="MALE LITERATES" dataDxfId="4"/>
    <tableColumn id="6" xr3:uid="{0D849183-8896-4ED6-B480-7746219FE978}" name="FEMALE LITERATES" dataDxfId="3"/>
    <tableColumn id="7" xr3:uid="{C00ECF6D-C01C-4649-B109-6CB2229745AD}" name="ILLITERATES" dataDxfId="2"/>
    <tableColumn id="8" xr3:uid="{D35DE145-9A21-44E6-85FD-03C6D3EE6AF6}" name="MALE ILLETERATES" dataDxfId="1"/>
    <tableColumn id="9" xr3:uid="{7F8E3B7B-66BB-442E-8E33-0E70C86EA81A}" name="FEMALE ILLITERATES"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drawing" Target="../drawings/drawing3.xml"/><Relationship Id="rId1" Type="http://schemas.openxmlformats.org/officeDocument/2006/relationships/printerSettings" Target="../printerSettings/printerSettings2.bin"/><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_rels/sheet7.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934240-415A-4530-AF50-4B3F74337A5E}">
  <sheetPr>
    <tabColor theme="5"/>
  </sheetPr>
  <dimension ref="V13"/>
  <sheetViews>
    <sheetView showGridLines="0" showRowColHeaders="0" tabSelected="1" topLeftCell="B1" zoomScale="80" zoomScaleNormal="80" workbookViewId="0">
      <selection activeCell="K20" sqref="K20"/>
    </sheetView>
  </sheetViews>
  <sheetFormatPr defaultRowHeight="14.5" x14ac:dyDescent="0.35"/>
  <sheetData>
    <row r="13" spans="22:22" x14ac:dyDescent="0.35">
      <c r="V13" s="52"/>
    </row>
  </sheetData>
  <pageMargins left="0.7" right="0.7" top="0.75" bottom="0.75" header="0.3" footer="0.3"/>
  <drawing r:id="rId1"/>
  <picture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9D1F56-A20F-4F42-84A0-91332B4BE50D}">
  <sheetPr>
    <tabColor theme="5"/>
  </sheetPr>
  <dimension ref="A1"/>
  <sheetViews>
    <sheetView showGridLines="0" zoomScale="45" zoomScaleNormal="45" workbookViewId="0"/>
  </sheetViews>
  <sheetFormatPr defaultRowHeight="14.5" x14ac:dyDescent="0.35"/>
  <sheetData/>
  <pageMargins left="0.7" right="0.7" top="0.75" bottom="0.75" header="0.3" footer="0.3"/>
  <pageSetup paperSize="9" orientation="portrait" r:id="rId1"/>
  <drawing r:id="rId2"/>
  <picture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6C669E-DE4D-4B4D-BFF6-14056FD4B109}">
  <sheetPr>
    <tabColor theme="5"/>
  </sheetPr>
  <dimension ref="A1"/>
  <sheetViews>
    <sheetView showGridLines="0" zoomScale="45" zoomScaleNormal="45" workbookViewId="0"/>
  </sheetViews>
  <sheetFormatPr defaultRowHeight="14.5" x14ac:dyDescent="0.35"/>
  <sheetData/>
  <pageMargins left="0.7" right="0.7" top="0.75" bottom="0.75" header="0.3" footer="0.3"/>
  <pageSetup paperSize="9" orientation="portrait" r:id="rId1"/>
  <drawing r:id="rId2"/>
  <picture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C1166A-8B3F-4C30-9262-C607F0AE66AE}">
  <sheetPr>
    <tabColor theme="5"/>
  </sheetPr>
  <dimension ref="A1:Q106"/>
  <sheetViews>
    <sheetView zoomScale="60" zoomScaleNormal="100" workbookViewId="0">
      <selection sqref="A1:XFD1048576"/>
    </sheetView>
  </sheetViews>
  <sheetFormatPr defaultRowHeight="14.5" x14ac:dyDescent="0.35"/>
  <cols>
    <col min="1" max="1" width="15.81640625" bestFit="1" customWidth="1"/>
    <col min="2" max="2" width="28.26953125" bestFit="1" customWidth="1"/>
    <col min="4" max="4" width="24.7265625" bestFit="1" customWidth="1"/>
    <col min="5" max="5" width="23.1796875" bestFit="1" customWidth="1"/>
    <col min="6" max="6" width="25" bestFit="1" customWidth="1"/>
    <col min="7" max="7" width="37.81640625" bestFit="1" customWidth="1"/>
    <col min="8" max="8" width="36.26953125" bestFit="1" customWidth="1"/>
    <col min="9" max="9" width="38.26953125" bestFit="1" customWidth="1"/>
    <col min="10" max="10" width="27.7265625" bestFit="1" customWidth="1"/>
    <col min="11" max="11" width="26.1796875" bestFit="1" customWidth="1"/>
    <col min="12" max="12" width="27.81640625" bestFit="1" customWidth="1"/>
    <col min="13" max="13" width="18.26953125" bestFit="1" customWidth="1"/>
    <col min="14" max="14" width="15.7265625" bestFit="1" customWidth="1"/>
    <col min="15" max="15" width="17.7265625" bestFit="1" customWidth="1"/>
    <col min="16" max="16" width="23.26953125" bestFit="1" customWidth="1"/>
    <col min="17" max="17" width="21.26953125" style="49" customWidth="1"/>
  </cols>
  <sheetData>
    <row r="1" spans="1:17" x14ac:dyDescent="0.35">
      <c r="A1" t="s">
        <v>97</v>
      </c>
      <c r="B1" t="s">
        <v>1</v>
      </c>
      <c r="C1" t="s">
        <v>2</v>
      </c>
      <c r="D1" t="s">
        <v>3</v>
      </c>
      <c r="E1" t="s">
        <v>4</v>
      </c>
      <c r="F1" t="s">
        <v>5</v>
      </c>
      <c r="G1" t="s">
        <v>6</v>
      </c>
      <c r="H1" t="s">
        <v>7</v>
      </c>
      <c r="I1" t="s">
        <v>8</v>
      </c>
      <c r="J1" t="s">
        <v>9</v>
      </c>
      <c r="K1" t="s">
        <v>10</v>
      </c>
      <c r="L1" t="s">
        <v>11</v>
      </c>
      <c r="M1" t="s">
        <v>12</v>
      </c>
      <c r="N1" t="s">
        <v>13</v>
      </c>
      <c r="O1" t="s">
        <v>14</v>
      </c>
      <c r="P1" s="7" t="s">
        <v>91</v>
      </c>
      <c r="Q1" s="50" t="s">
        <v>92</v>
      </c>
    </row>
    <row r="2" spans="1:17" x14ac:dyDescent="0.35">
      <c r="A2" s="1" t="s">
        <v>56</v>
      </c>
      <c r="B2" s="1" t="s">
        <v>53</v>
      </c>
      <c r="C2" s="1" t="s">
        <v>17</v>
      </c>
      <c r="D2">
        <v>380581</v>
      </c>
      <c r="E2">
        <v>202871</v>
      </c>
      <c r="F2">
        <v>177710</v>
      </c>
      <c r="G2">
        <v>40878</v>
      </c>
      <c r="H2">
        <v>20770</v>
      </c>
      <c r="I2">
        <v>20108</v>
      </c>
      <c r="J2">
        <v>294281</v>
      </c>
      <c r="K2">
        <v>164377</v>
      </c>
      <c r="L2">
        <v>129904</v>
      </c>
      <c r="M2">
        <v>86300</v>
      </c>
      <c r="N2">
        <v>38494</v>
      </c>
      <c r="O2">
        <v>47806</v>
      </c>
      <c r="P2" s="49">
        <f t="shared" ref="P2:P33" si="0">D2/1210854977</f>
        <v>3.1430766460812922E-4</v>
      </c>
      <c r="Q2" s="49">
        <f t="shared" ref="Q2:Q33" si="1">G2/163819614</f>
        <v>2.4953055987544936E-4</v>
      </c>
    </row>
    <row r="3" spans="1:17" hidden="1" x14ac:dyDescent="0.35">
      <c r="A3" s="1" t="s">
        <v>15</v>
      </c>
      <c r="B3" s="1" t="s">
        <v>16</v>
      </c>
      <c r="C3" s="1" t="s">
        <v>18</v>
      </c>
      <c r="D3">
        <v>9108060</v>
      </c>
      <c r="E3">
        <v>4774477</v>
      </c>
      <c r="F3">
        <v>4333583</v>
      </c>
      <c r="G3">
        <v>1593008</v>
      </c>
      <c r="H3">
        <v>854141</v>
      </c>
      <c r="I3">
        <v>738867</v>
      </c>
      <c r="J3">
        <v>4747950</v>
      </c>
      <c r="K3">
        <v>2891749</v>
      </c>
      <c r="L3">
        <v>1856201</v>
      </c>
      <c r="M3">
        <v>4360110</v>
      </c>
      <c r="N3">
        <v>1882728</v>
      </c>
      <c r="O3">
        <v>2477382</v>
      </c>
      <c r="P3">
        <f t="shared" si="0"/>
        <v>7.5220073196263539E-3</v>
      </c>
      <c r="Q3" s="51">
        <f t="shared" si="1"/>
        <v>9.7241591595985562E-3</v>
      </c>
    </row>
    <row r="4" spans="1:17" hidden="1" x14ac:dyDescent="0.35">
      <c r="A4" s="1" t="s">
        <v>15</v>
      </c>
      <c r="B4" s="1" t="s">
        <v>16</v>
      </c>
      <c r="C4" s="1" t="s">
        <v>19</v>
      </c>
      <c r="D4">
        <v>3433242</v>
      </c>
      <c r="E4">
        <v>1866185</v>
      </c>
      <c r="F4">
        <v>1567057</v>
      </c>
      <c r="G4">
        <v>425897</v>
      </c>
      <c r="H4">
        <v>230214</v>
      </c>
      <c r="I4">
        <v>195683</v>
      </c>
      <c r="J4">
        <v>2319283</v>
      </c>
      <c r="K4">
        <v>1372922</v>
      </c>
      <c r="L4">
        <v>946361</v>
      </c>
      <c r="M4">
        <v>1113959</v>
      </c>
      <c r="N4">
        <v>493263</v>
      </c>
      <c r="O4">
        <v>620696</v>
      </c>
      <c r="P4">
        <f t="shared" si="0"/>
        <v>2.8353866195489075E-3</v>
      </c>
      <c r="Q4" s="51">
        <f t="shared" si="1"/>
        <v>2.5997924766200465E-3</v>
      </c>
    </row>
    <row r="5" spans="1:17" x14ac:dyDescent="0.35">
      <c r="A5" s="1" t="s">
        <v>15</v>
      </c>
      <c r="B5" s="1" t="s">
        <v>46</v>
      </c>
      <c r="C5" s="1" t="s">
        <v>17</v>
      </c>
      <c r="D5">
        <v>84580777</v>
      </c>
      <c r="E5">
        <v>42442146</v>
      </c>
      <c r="F5">
        <v>42138631</v>
      </c>
      <c r="G5">
        <v>9142802</v>
      </c>
      <c r="H5">
        <v>4714950</v>
      </c>
      <c r="I5">
        <v>4427852</v>
      </c>
      <c r="J5">
        <v>50556760</v>
      </c>
      <c r="K5">
        <v>28251243</v>
      </c>
      <c r="L5">
        <v>22305517</v>
      </c>
      <c r="M5">
        <v>34024017</v>
      </c>
      <c r="N5">
        <v>14190903</v>
      </c>
      <c r="O5">
        <v>19833114</v>
      </c>
      <c r="P5" s="49">
        <f t="shared" si="0"/>
        <v>6.9852111612537071E-2</v>
      </c>
      <c r="Q5" s="49">
        <f t="shared" si="1"/>
        <v>5.5810179115670482E-2</v>
      </c>
    </row>
    <row r="6" spans="1:17" hidden="1" x14ac:dyDescent="0.35">
      <c r="A6" s="1" t="s">
        <v>15</v>
      </c>
      <c r="B6" s="1" t="s">
        <v>20</v>
      </c>
      <c r="C6" s="1" t="s">
        <v>18</v>
      </c>
      <c r="D6">
        <v>6176050</v>
      </c>
      <c r="E6">
        <v>3110345</v>
      </c>
      <c r="F6">
        <v>3065705</v>
      </c>
      <c r="G6">
        <v>712822</v>
      </c>
      <c r="H6">
        <v>372854</v>
      </c>
      <c r="I6">
        <v>339968</v>
      </c>
      <c r="J6">
        <v>4471736</v>
      </c>
      <c r="K6">
        <v>2437821</v>
      </c>
      <c r="L6">
        <v>2033915</v>
      </c>
      <c r="M6">
        <v>1704314</v>
      </c>
      <c r="N6">
        <v>672524</v>
      </c>
      <c r="O6">
        <v>1031790</v>
      </c>
      <c r="P6">
        <f t="shared" si="0"/>
        <v>5.1005695292277763E-3</v>
      </c>
      <c r="Q6" s="51">
        <f t="shared" si="1"/>
        <v>4.3512616260956392E-3</v>
      </c>
    </row>
    <row r="7" spans="1:17" hidden="1" x14ac:dyDescent="0.35">
      <c r="A7" s="1" t="s">
        <v>15</v>
      </c>
      <c r="B7" s="1" t="s">
        <v>20</v>
      </c>
      <c r="C7" s="1" t="s">
        <v>19</v>
      </c>
      <c r="D7">
        <v>688552</v>
      </c>
      <c r="E7">
        <v>371528</v>
      </c>
      <c r="F7">
        <v>317024</v>
      </c>
      <c r="G7">
        <v>65076</v>
      </c>
      <c r="H7">
        <v>34605</v>
      </c>
      <c r="I7">
        <v>30471</v>
      </c>
      <c r="J7">
        <v>568000</v>
      </c>
      <c r="K7">
        <v>314769</v>
      </c>
      <c r="L7">
        <v>253231</v>
      </c>
      <c r="M7">
        <v>120552</v>
      </c>
      <c r="N7">
        <v>56759</v>
      </c>
      <c r="O7">
        <v>63793</v>
      </c>
      <c r="P7">
        <f t="shared" si="0"/>
        <v>5.6864943620742127E-4</v>
      </c>
      <c r="Q7" s="51">
        <f t="shared" si="1"/>
        <v>3.9724181012903618E-4</v>
      </c>
    </row>
    <row r="8" spans="1:17" x14ac:dyDescent="0.35">
      <c r="A8" s="1" t="s">
        <v>15</v>
      </c>
      <c r="B8" s="1" t="s">
        <v>30</v>
      </c>
      <c r="C8" s="1" t="s">
        <v>17</v>
      </c>
      <c r="D8">
        <v>1383727</v>
      </c>
      <c r="E8">
        <v>713912</v>
      </c>
      <c r="F8">
        <v>669815</v>
      </c>
      <c r="G8">
        <v>212188</v>
      </c>
      <c r="H8">
        <v>107624</v>
      </c>
      <c r="I8">
        <v>104564</v>
      </c>
      <c r="J8">
        <v>766005</v>
      </c>
      <c r="K8">
        <v>439868</v>
      </c>
      <c r="L8">
        <v>326137</v>
      </c>
      <c r="M8">
        <v>617722</v>
      </c>
      <c r="N8">
        <v>274044</v>
      </c>
      <c r="O8">
        <v>343678</v>
      </c>
      <c r="P8" s="49">
        <f t="shared" si="0"/>
        <v>1.1427685612923734E-3</v>
      </c>
      <c r="Q8" s="49">
        <f t="shared" si="1"/>
        <v>1.2952539370529831E-3</v>
      </c>
    </row>
    <row r="9" spans="1:17" hidden="1" x14ac:dyDescent="0.35">
      <c r="A9" s="1" t="s">
        <v>15</v>
      </c>
      <c r="B9" s="1" t="s">
        <v>21</v>
      </c>
      <c r="C9" s="1" t="s">
        <v>18</v>
      </c>
      <c r="D9">
        <v>17344192</v>
      </c>
      <c r="E9">
        <v>9093476</v>
      </c>
      <c r="F9">
        <v>8250716</v>
      </c>
      <c r="G9">
        <v>1945502</v>
      </c>
      <c r="H9">
        <v>1055297</v>
      </c>
      <c r="I9">
        <v>890205</v>
      </c>
      <c r="J9">
        <v>10997657</v>
      </c>
      <c r="K9">
        <v>6158807</v>
      </c>
      <c r="L9">
        <v>4838850</v>
      </c>
      <c r="M9">
        <v>6346535</v>
      </c>
      <c r="N9">
        <v>2934669</v>
      </c>
      <c r="O9">
        <v>3411866</v>
      </c>
      <c r="P9">
        <f t="shared" si="0"/>
        <v>1.4323921798605284E-2</v>
      </c>
      <c r="Q9" s="51">
        <f t="shared" si="1"/>
        <v>1.187587952685568E-2</v>
      </c>
    </row>
    <row r="10" spans="1:17" hidden="1" x14ac:dyDescent="0.35">
      <c r="A10" s="1" t="s">
        <v>15</v>
      </c>
      <c r="B10" s="1" t="s">
        <v>21</v>
      </c>
      <c r="C10" s="1" t="s">
        <v>19</v>
      </c>
      <c r="D10">
        <v>10399146</v>
      </c>
      <c r="E10">
        <v>5545989</v>
      </c>
      <c r="F10">
        <v>4853157</v>
      </c>
      <c r="G10">
        <v>1130717</v>
      </c>
      <c r="H10">
        <v>610697</v>
      </c>
      <c r="I10">
        <v>520020</v>
      </c>
      <c r="J10">
        <v>7709480</v>
      </c>
      <c r="K10">
        <v>4277249</v>
      </c>
      <c r="L10">
        <v>3432231</v>
      </c>
      <c r="M10">
        <v>2689666</v>
      </c>
      <c r="N10">
        <v>1268740</v>
      </c>
      <c r="O10">
        <v>1420926</v>
      </c>
      <c r="P10">
        <f t="shared" si="0"/>
        <v>8.5882671315146274E-3</v>
      </c>
      <c r="Q10" s="51">
        <f t="shared" si="1"/>
        <v>6.9022076929078835E-3</v>
      </c>
    </row>
    <row r="11" spans="1:17" x14ac:dyDescent="0.35">
      <c r="A11" s="1" t="s">
        <v>15</v>
      </c>
      <c r="B11" s="1" t="s">
        <v>36</v>
      </c>
      <c r="C11" s="1" t="s">
        <v>17</v>
      </c>
      <c r="D11">
        <v>31205576</v>
      </c>
      <c r="E11">
        <v>15939443</v>
      </c>
      <c r="F11">
        <v>15266133</v>
      </c>
      <c r="G11">
        <v>4638130</v>
      </c>
      <c r="H11">
        <v>2363485</v>
      </c>
      <c r="I11">
        <v>2274645</v>
      </c>
      <c r="J11">
        <v>19177977</v>
      </c>
      <c r="K11">
        <v>10568639</v>
      </c>
      <c r="L11">
        <v>8609338</v>
      </c>
      <c r="M11">
        <v>12027599</v>
      </c>
      <c r="N11">
        <v>5370804</v>
      </c>
      <c r="O11">
        <v>6656795</v>
      </c>
      <c r="P11" s="49">
        <f t="shared" si="0"/>
        <v>2.5771522265461193E-2</v>
      </c>
      <c r="Q11" s="49">
        <f t="shared" si="1"/>
        <v>2.8312421734799108E-2</v>
      </c>
    </row>
    <row r="12" spans="1:17" hidden="1" x14ac:dyDescent="0.35">
      <c r="A12" s="1" t="s">
        <v>15</v>
      </c>
      <c r="B12" s="1" t="s">
        <v>22</v>
      </c>
      <c r="C12" s="1" t="s">
        <v>18</v>
      </c>
      <c r="D12">
        <v>28991</v>
      </c>
      <c r="E12">
        <v>17150</v>
      </c>
      <c r="F12">
        <v>11841</v>
      </c>
      <c r="G12">
        <v>4270</v>
      </c>
      <c r="H12">
        <v>2282</v>
      </c>
      <c r="I12">
        <v>1988</v>
      </c>
      <c r="J12">
        <v>19961</v>
      </c>
      <c r="K12">
        <v>12752</v>
      </c>
      <c r="L12">
        <v>7209</v>
      </c>
      <c r="M12">
        <v>9030</v>
      </c>
      <c r="N12">
        <v>4398</v>
      </c>
      <c r="O12">
        <v>4632</v>
      </c>
      <c r="P12">
        <f t="shared" si="0"/>
        <v>2.3942586478710901E-5</v>
      </c>
      <c r="Q12" s="51">
        <f t="shared" si="1"/>
        <v>2.6065254921184224E-5</v>
      </c>
    </row>
    <row r="13" spans="1:17" hidden="1" x14ac:dyDescent="0.35">
      <c r="A13" s="1" t="s">
        <v>15</v>
      </c>
      <c r="B13" s="1" t="s">
        <v>22</v>
      </c>
      <c r="C13" s="1" t="s">
        <v>19</v>
      </c>
      <c r="D13">
        <v>1026459</v>
      </c>
      <c r="E13">
        <v>563513</v>
      </c>
      <c r="F13">
        <v>462946</v>
      </c>
      <c r="G13">
        <v>115164</v>
      </c>
      <c r="H13">
        <v>61254</v>
      </c>
      <c r="I13">
        <v>53910</v>
      </c>
      <c r="J13">
        <v>785477</v>
      </c>
      <c r="K13">
        <v>452594</v>
      </c>
      <c r="L13">
        <v>332883</v>
      </c>
      <c r="M13">
        <v>240982</v>
      </c>
      <c r="N13">
        <v>110919</v>
      </c>
      <c r="O13">
        <v>130063</v>
      </c>
      <c r="P13">
        <f t="shared" si="0"/>
        <v>8.4771423456766288E-4</v>
      </c>
      <c r="Q13" s="51">
        <f t="shared" si="1"/>
        <v>7.0299274420216858E-4</v>
      </c>
    </row>
    <row r="14" spans="1:17" x14ac:dyDescent="0.35">
      <c r="A14" s="1" t="s">
        <v>15</v>
      </c>
      <c r="B14" s="1" t="s">
        <v>28</v>
      </c>
      <c r="C14" s="1" t="s">
        <v>17</v>
      </c>
      <c r="D14">
        <v>104099452</v>
      </c>
      <c r="E14">
        <v>54278157</v>
      </c>
      <c r="F14">
        <v>49821295</v>
      </c>
      <c r="G14">
        <v>19133964</v>
      </c>
      <c r="H14">
        <v>9887239</v>
      </c>
      <c r="I14">
        <v>9246725</v>
      </c>
      <c r="J14">
        <v>52504553</v>
      </c>
      <c r="K14">
        <v>31608023</v>
      </c>
      <c r="L14">
        <v>20896530</v>
      </c>
      <c r="M14">
        <v>51594899</v>
      </c>
      <c r="N14">
        <v>22670134</v>
      </c>
      <c r="O14">
        <v>28924765</v>
      </c>
      <c r="P14" s="49">
        <f t="shared" si="0"/>
        <v>8.59718578833574E-2</v>
      </c>
      <c r="Q14" s="49">
        <f t="shared" si="1"/>
        <v>0.11679898110369129</v>
      </c>
    </row>
    <row r="15" spans="1:17" hidden="1" x14ac:dyDescent="0.35">
      <c r="A15" s="1" t="s">
        <v>15</v>
      </c>
      <c r="B15" s="1" t="s">
        <v>23</v>
      </c>
      <c r="C15" s="1" t="s">
        <v>18</v>
      </c>
      <c r="D15">
        <v>7036954</v>
      </c>
      <c r="E15">
        <v>3519042</v>
      </c>
      <c r="F15">
        <v>3517912</v>
      </c>
      <c r="G15">
        <v>990776</v>
      </c>
      <c r="H15">
        <v>521792</v>
      </c>
      <c r="I15">
        <v>468984</v>
      </c>
      <c r="J15">
        <v>4614050</v>
      </c>
      <c r="K15">
        <v>2596171</v>
      </c>
      <c r="L15">
        <v>2017879</v>
      </c>
      <c r="M15">
        <v>2422904</v>
      </c>
      <c r="N15">
        <v>922871</v>
      </c>
      <c r="O15">
        <v>1500033</v>
      </c>
      <c r="P15">
        <f t="shared" si="0"/>
        <v>5.8115580591118141E-3</v>
      </c>
      <c r="Q15" s="51">
        <f t="shared" si="1"/>
        <v>6.0479693231361171E-3</v>
      </c>
    </row>
    <row r="16" spans="1:17" hidden="1" x14ac:dyDescent="0.35">
      <c r="A16" s="1" t="s">
        <v>15</v>
      </c>
      <c r="B16" s="1" t="s">
        <v>23</v>
      </c>
      <c r="C16" s="1" t="s">
        <v>19</v>
      </c>
      <c r="D16">
        <v>3049338</v>
      </c>
      <c r="E16">
        <v>1618731</v>
      </c>
      <c r="F16">
        <v>1430607</v>
      </c>
      <c r="G16">
        <v>365038</v>
      </c>
      <c r="H16">
        <v>195407</v>
      </c>
      <c r="I16">
        <v>169631</v>
      </c>
      <c r="J16">
        <v>2266903</v>
      </c>
      <c r="K16">
        <v>1267537</v>
      </c>
      <c r="L16">
        <v>999366</v>
      </c>
      <c r="M16">
        <v>782435</v>
      </c>
      <c r="N16">
        <v>351194</v>
      </c>
      <c r="O16">
        <v>431241</v>
      </c>
      <c r="P16">
        <f t="shared" si="0"/>
        <v>2.5183346130805886E-3</v>
      </c>
      <c r="Q16" s="51">
        <f t="shared" si="1"/>
        <v>2.2282923948288634E-3</v>
      </c>
    </row>
    <row r="17" spans="1:17" x14ac:dyDescent="0.35">
      <c r="A17" s="1" t="s">
        <v>15</v>
      </c>
      <c r="B17" s="1" t="s">
        <v>22</v>
      </c>
      <c r="C17" s="1" t="s">
        <v>17</v>
      </c>
      <c r="D17">
        <v>1055450</v>
      </c>
      <c r="E17">
        <v>580663</v>
      </c>
      <c r="F17">
        <v>474787</v>
      </c>
      <c r="G17">
        <v>119434</v>
      </c>
      <c r="H17">
        <v>63536</v>
      </c>
      <c r="I17">
        <v>55898</v>
      </c>
      <c r="J17">
        <v>805438</v>
      </c>
      <c r="K17">
        <v>465346</v>
      </c>
      <c r="L17">
        <v>340092</v>
      </c>
      <c r="M17">
        <v>250012</v>
      </c>
      <c r="N17">
        <v>115317</v>
      </c>
      <c r="O17">
        <v>134695</v>
      </c>
      <c r="P17" s="49">
        <f t="shared" si="0"/>
        <v>8.7165682104637374E-4</v>
      </c>
      <c r="Q17" s="49">
        <f t="shared" si="1"/>
        <v>7.2905799912335281E-4</v>
      </c>
    </row>
    <row r="18" spans="1:17" hidden="1" x14ac:dyDescent="0.35">
      <c r="A18" s="1" t="s">
        <v>15</v>
      </c>
      <c r="B18" s="1" t="s">
        <v>24</v>
      </c>
      <c r="C18" s="1" t="s">
        <v>18</v>
      </c>
      <c r="D18">
        <v>16509359</v>
      </c>
      <c r="E18">
        <v>8774006</v>
      </c>
      <c r="F18">
        <v>7735353</v>
      </c>
      <c r="G18">
        <v>2285112</v>
      </c>
      <c r="H18">
        <v>1245090</v>
      </c>
      <c r="I18">
        <v>1040022</v>
      </c>
      <c r="J18">
        <v>10158442</v>
      </c>
      <c r="K18">
        <v>6140099</v>
      </c>
      <c r="L18">
        <v>4018343</v>
      </c>
      <c r="M18">
        <v>6350917</v>
      </c>
      <c r="N18">
        <v>2633907</v>
      </c>
      <c r="O18">
        <v>3717010</v>
      </c>
      <c r="P18">
        <f t="shared" si="0"/>
        <v>1.3634464336020977E-2</v>
      </c>
      <c r="Q18" s="51">
        <f t="shared" si="1"/>
        <v>1.3948952412987617E-2</v>
      </c>
    </row>
    <row r="19" spans="1:17" hidden="1" x14ac:dyDescent="0.35">
      <c r="A19" s="1" t="s">
        <v>15</v>
      </c>
      <c r="B19" s="1" t="s">
        <v>24</v>
      </c>
      <c r="C19" s="1" t="s">
        <v>19</v>
      </c>
      <c r="D19">
        <v>8842103</v>
      </c>
      <c r="E19">
        <v>4720728</v>
      </c>
      <c r="F19">
        <v>4121375</v>
      </c>
      <c r="G19">
        <v>1095609</v>
      </c>
      <c r="H19">
        <v>598019</v>
      </c>
      <c r="I19">
        <v>497590</v>
      </c>
      <c r="J19">
        <v>6440546</v>
      </c>
      <c r="K19">
        <v>3653968</v>
      </c>
      <c r="L19">
        <v>2786578</v>
      </c>
      <c r="M19">
        <v>2401557</v>
      </c>
      <c r="N19">
        <v>1066760</v>
      </c>
      <c r="O19">
        <v>1334797</v>
      </c>
      <c r="P19">
        <f t="shared" si="0"/>
        <v>7.3023633448714804E-3</v>
      </c>
      <c r="Q19" s="51">
        <f t="shared" si="1"/>
        <v>6.687898800689397E-3</v>
      </c>
    </row>
    <row r="20" spans="1:17" x14ac:dyDescent="0.35">
      <c r="A20" s="1" t="s">
        <v>56</v>
      </c>
      <c r="B20" s="1" t="s">
        <v>40</v>
      </c>
      <c r="C20" s="1" t="s">
        <v>17</v>
      </c>
      <c r="D20">
        <v>25545198</v>
      </c>
      <c r="E20">
        <v>12832895</v>
      </c>
      <c r="F20">
        <v>12712303</v>
      </c>
      <c r="G20">
        <v>3661689</v>
      </c>
      <c r="H20">
        <v>1859935</v>
      </c>
      <c r="I20">
        <v>1801754</v>
      </c>
      <c r="J20">
        <v>15379922</v>
      </c>
      <c r="K20">
        <v>8807893</v>
      </c>
      <c r="L20">
        <v>6572029</v>
      </c>
      <c r="M20">
        <v>10165276</v>
      </c>
      <c r="N20">
        <v>4025002</v>
      </c>
      <c r="O20">
        <v>6140274</v>
      </c>
      <c r="P20" s="49">
        <f t="shared" si="0"/>
        <v>2.1096827023241446E-2</v>
      </c>
      <c r="Q20" s="49">
        <f t="shared" si="1"/>
        <v>2.2351957196041251E-2</v>
      </c>
    </row>
    <row r="21" spans="1:17" hidden="1" x14ac:dyDescent="0.35">
      <c r="A21" s="1" t="s">
        <v>56</v>
      </c>
      <c r="B21" s="1" t="s">
        <v>25</v>
      </c>
      <c r="C21" s="1" t="s">
        <v>18</v>
      </c>
      <c r="D21">
        <v>419042</v>
      </c>
      <c r="E21">
        <v>226321</v>
      </c>
      <c r="F21">
        <v>192721</v>
      </c>
      <c r="G21">
        <v>56716</v>
      </c>
      <c r="H21">
        <v>31259</v>
      </c>
      <c r="I21">
        <v>25457</v>
      </c>
      <c r="J21">
        <v>296600</v>
      </c>
      <c r="K21">
        <v>174327</v>
      </c>
      <c r="L21">
        <v>122273</v>
      </c>
      <c r="M21">
        <v>122442</v>
      </c>
      <c r="N21">
        <v>51994</v>
      </c>
      <c r="O21">
        <v>70448</v>
      </c>
      <c r="P21">
        <f t="shared" si="0"/>
        <v>3.4607117116387755E-4</v>
      </c>
      <c r="Q21" s="51">
        <f t="shared" si="1"/>
        <v>3.4621006981496122E-4</v>
      </c>
    </row>
    <row r="22" spans="1:17" hidden="1" x14ac:dyDescent="0.35">
      <c r="A22" s="1" t="s">
        <v>56</v>
      </c>
      <c r="B22" s="1" t="s">
        <v>25</v>
      </c>
      <c r="C22" s="1" t="s">
        <v>19</v>
      </c>
      <c r="D22">
        <v>16368899</v>
      </c>
      <c r="E22">
        <v>8761005</v>
      </c>
      <c r="F22">
        <v>7607894</v>
      </c>
      <c r="G22">
        <v>1955738</v>
      </c>
      <c r="H22">
        <v>1044181</v>
      </c>
      <c r="I22">
        <v>911557</v>
      </c>
      <c r="J22">
        <v>12441167</v>
      </c>
      <c r="K22">
        <v>7020529</v>
      </c>
      <c r="L22">
        <v>5420638</v>
      </c>
      <c r="M22">
        <v>3927732</v>
      </c>
      <c r="N22">
        <v>1740476</v>
      </c>
      <c r="O22">
        <v>2187256</v>
      </c>
      <c r="P22">
        <f t="shared" si="0"/>
        <v>1.3518463656610134E-2</v>
      </c>
      <c r="Q22" s="51">
        <f t="shared" si="1"/>
        <v>1.1938362887364636E-2</v>
      </c>
    </row>
    <row r="23" spans="1:17" x14ac:dyDescent="0.35">
      <c r="A23" s="1" t="s">
        <v>56</v>
      </c>
      <c r="B23" s="1" t="s">
        <v>44</v>
      </c>
      <c r="C23" s="1" t="s">
        <v>17</v>
      </c>
      <c r="D23">
        <v>343709</v>
      </c>
      <c r="E23">
        <v>193760</v>
      </c>
      <c r="F23">
        <v>149949</v>
      </c>
      <c r="G23">
        <v>50895</v>
      </c>
      <c r="H23">
        <v>26431</v>
      </c>
      <c r="I23">
        <v>24464</v>
      </c>
      <c r="J23">
        <v>223230</v>
      </c>
      <c r="K23">
        <v>142521</v>
      </c>
      <c r="L23">
        <v>80709</v>
      </c>
      <c r="M23">
        <v>120479</v>
      </c>
      <c r="N23">
        <v>51239</v>
      </c>
      <c r="O23">
        <v>69240</v>
      </c>
      <c r="P23" s="49">
        <f t="shared" si="0"/>
        <v>2.8385645393436739E-4</v>
      </c>
      <c r="Q23" s="49">
        <f t="shared" si="1"/>
        <v>3.1067708412498154E-4</v>
      </c>
    </row>
    <row r="24" spans="1:17" hidden="1" x14ac:dyDescent="0.35">
      <c r="A24" s="1" t="s">
        <v>15</v>
      </c>
      <c r="B24" s="1" t="s">
        <v>26</v>
      </c>
      <c r="C24" s="1" t="s">
        <v>18</v>
      </c>
      <c r="D24">
        <v>51500352</v>
      </c>
      <c r="E24">
        <v>26641747</v>
      </c>
      <c r="F24">
        <v>24858605</v>
      </c>
      <c r="G24">
        <v>8414883</v>
      </c>
      <c r="H24">
        <v>4446599</v>
      </c>
      <c r="I24">
        <v>3968284</v>
      </c>
      <c r="J24">
        <v>26471786</v>
      </c>
      <c r="K24">
        <v>16904589</v>
      </c>
      <c r="L24">
        <v>9567197</v>
      </c>
      <c r="M24">
        <v>25028566</v>
      </c>
      <c r="N24">
        <v>9737158</v>
      </c>
      <c r="O24">
        <v>15291408</v>
      </c>
      <c r="P24">
        <f t="shared" si="0"/>
        <v>4.2532221428859027E-2</v>
      </c>
      <c r="Q24" s="51">
        <f t="shared" si="1"/>
        <v>5.1366761247526808E-2</v>
      </c>
    </row>
    <row r="25" spans="1:17" hidden="1" x14ac:dyDescent="0.35">
      <c r="A25" s="1" t="s">
        <v>15</v>
      </c>
      <c r="B25" s="1" t="s">
        <v>26</v>
      </c>
      <c r="C25" s="1" t="s">
        <v>19</v>
      </c>
      <c r="D25">
        <v>17048085</v>
      </c>
      <c r="E25">
        <v>8909250</v>
      </c>
      <c r="F25">
        <v>8138835</v>
      </c>
      <c r="G25">
        <v>2234621</v>
      </c>
      <c r="H25">
        <v>1192577</v>
      </c>
      <c r="I25">
        <v>1042044</v>
      </c>
      <c r="J25">
        <v>11803496</v>
      </c>
      <c r="K25">
        <v>6783823</v>
      </c>
      <c r="L25">
        <v>5019673</v>
      </c>
      <c r="M25">
        <v>5244589</v>
      </c>
      <c r="N25">
        <v>2125427</v>
      </c>
      <c r="O25">
        <v>3119162</v>
      </c>
      <c r="P25">
        <f t="shared" si="0"/>
        <v>1.40793780624647E-2</v>
      </c>
      <c r="Q25" s="51">
        <f t="shared" si="1"/>
        <v>1.3640741456026138E-2</v>
      </c>
    </row>
    <row r="26" spans="1:17" x14ac:dyDescent="0.35">
      <c r="A26" s="1" t="s">
        <v>56</v>
      </c>
      <c r="B26" s="1" t="s">
        <v>43</v>
      </c>
      <c r="C26" s="1" t="s">
        <v>17</v>
      </c>
      <c r="D26">
        <v>243247</v>
      </c>
      <c r="E26">
        <v>150301</v>
      </c>
      <c r="F26">
        <v>92946</v>
      </c>
      <c r="G26">
        <v>26934</v>
      </c>
      <c r="H26">
        <v>14144</v>
      </c>
      <c r="I26">
        <v>12790</v>
      </c>
      <c r="J26">
        <v>188406</v>
      </c>
      <c r="K26">
        <v>124643</v>
      </c>
      <c r="L26">
        <v>63763</v>
      </c>
      <c r="M26">
        <v>54841</v>
      </c>
      <c r="N26">
        <v>25658</v>
      </c>
      <c r="O26">
        <v>29183</v>
      </c>
      <c r="P26" s="49">
        <f t="shared" si="0"/>
        <v>2.008886320991684E-4</v>
      </c>
      <c r="Q26" s="49">
        <f t="shared" si="1"/>
        <v>1.6441254708364774E-4</v>
      </c>
    </row>
    <row r="27" spans="1:17" hidden="1" x14ac:dyDescent="0.35">
      <c r="A27" s="1" t="s">
        <v>15</v>
      </c>
      <c r="B27" s="1" t="s">
        <v>27</v>
      </c>
      <c r="C27" s="1" t="s">
        <v>18</v>
      </c>
      <c r="D27">
        <v>155317278</v>
      </c>
      <c r="E27">
        <v>80992995</v>
      </c>
      <c r="F27">
        <v>74324283</v>
      </c>
      <c r="G27">
        <v>25040583</v>
      </c>
      <c r="H27">
        <v>13135595</v>
      </c>
      <c r="I27">
        <v>11904988</v>
      </c>
      <c r="J27">
        <v>85284680</v>
      </c>
      <c r="K27">
        <v>51793688</v>
      </c>
      <c r="L27">
        <v>33490992</v>
      </c>
      <c r="M27">
        <v>70032598</v>
      </c>
      <c r="N27">
        <v>29199307</v>
      </c>
      <c r="O27">
        <v>40833291</v>
      </c>
      <c r="P27">
        <f t="shared" si="0"/>
        <v>0.12827075161784632</v>
      </c>
      <c r="Q27" s="51">
        <f t="shared" si="1"/>
        <v>0.1528546087283541</v>
      </c>
    </row>
    <row r="28" spans="1:17" hidden="1" x14ac:dyDescent="0.35">
      <c r="A28" s="1" t="s">
        <v>15</v>
      </c>
      <c r="B28" s="1" t="s">
        <v>27</v>
      </c>
      <c r="C28" s="1" t="s">
        <v>19</v>
      </c>
      <c r="D28">
        <v>44495063</v>
      </c>
      <c r="E28">
        <v>23487515</v>
      </c>
      <c r="F28">
        <v>21007548</v>
      </c>
      <c r="G28">
        <v>5750748</v>
      </c>
      <c r="H28">
        <v>3049986</v>
      </c>
      <c r="I28">
        <v>2700762</v>
      </c>
      <c r="J28">
        <v>29112875</v>
      </c>
      <c r="K28">
        <v>16441276</v>
      </c>
      <c r="L28">
        <v>12671599</v>
      </c>
      <c r="M28">
        <v>15382188</v>
      </c>
      <c r="N28">
        <v>7046239</v>
      </c>
      <c r="O28">
        <v>8335949</v>
      </c>
      <c r="P28">
        <f t="shared" si="0"/>
        <v>3.6746814313172699E-2</v>
      </c>
      <c r="Q28" s="51">
        <f t="shared" si="1"/>
        <v>3.510414815163708E-2</v>
      </c>
    </row>
    <row r="29" spans="1:17" x14ac:dyDescent="0.35">
      <c r="A29" s="1" t="s">
        <v>15</v>
      </c>
      <c r="B29" s="1" t="s">
        <v>48</v>
      </c>
      <c r="C29" s="1" t="s">
        <v>17</v>
      </c>
      <c r="D29">
        <v>1458545</v>
      </c>
      <c r="E29">
        <v>739140</v>
      </c>
      <c r="F29">
        <v>719405</v>
      </c>
      <c r="G29">
        <v>144611</v>
      </c>
      <c r="H29">
        <v>74460</v>
      </c>
      <c r="I29">
        <v>70151</v>
      </c>
      <c r="J29">
        <v>1165487</v>
      </c>
      <c r="K29">
        <v>615823</v>
      </c>
      <c r="L29">
        <v>549664</v>
      </c>
      <c r="M29">
        <v>293058</v>
      </c>
      <c r="N29">
        <v>123317</v>
      </c>
      <c r="O29">
        <v>169741</v>
      </c>
      <c r="P29" s="49">
        <f t="shared" si="0"/>
        <v>1.204557959214632E-3</v>
      </c>
      <c r="Q29" s="49">
        <f t="shared" si="1"/>
        <v>8.8274533475582483E-4</v>
      </c>
    </row>
    <row r="30" spans="1:17" hidden="1" x14ac:dyDescent="0.35">
      <c r="A30" s="1" t="s">
        <v>15</v>
      </c>
      <c r="B30" s="1" t="s">
        <v>28</v>
      </c>
      <c r="C30" s="1" t="s">
        <v>18</v>
      </c>
      <c r="D30">
        <v>92341436</v>
      </c>
      <c r="E30">
        <v>48073850</v>
      </c>
      <c r="F30">
        <v>44267586</v>
      </c>
      <c r="G30">
        <v>17383701</v>
      </c>
      <c r="H30">
        <v>8971671</v>
      </c>
      <c r="I30">
        <v>8412030</v>
      </c>
      <c r="J30">
        <v>44812152</v>
      </c>
      <c r="K30">
        <v>27241830</v>
      </c>
      <c r="L30">
        <v>17570322</v>
      </c>
      <c r="M30">
        <v>47529284</v>
      </c>
      <c r="N30">
        <v>20832020</v>
      </c>
      <c r="O30">
        <v>26697264</v>
      </c>
      <c r="P30">
        <f t="shared" si="0"/>
        <v>7.6261350660492846E-2</v>
      </c>
      <c r="Q30" s="51">
        <f t="shared" si="1"/>
        <v>0.10611489415424945</v>
      </c>
    </row>
    <row r="31" spans="1:17" hidden="1" x14ac:dyDescent="0.35">
      <c r="A31" s="1" t="s">
        <v>15</v>
      </c>
      <c r="B31" s="1" t="s">
        <v>28</v>
      </c>
      <c r="C31" s="1" t="s">
        <v>19</v>
      </c>
      <c r="D31">
        <v>11758016</v>
      </c>
      <c r="E31">
        <v>6204307</v>
      </c>
      <c r="F31">
        <v>5553709</v>
      </c>
      <c r="G31">
        <v>1750263</v>
      </c>
      <c r="H31">
        <v>915568</v>
      </c>
      <c r="I31">
        <v>834695</v>
      </c>
      <c r="J31">
        <v>7692401</v>
      </c>
      <c r="K31">
        <v>4366193</v>
      </c>
      <c r="L31">
        <v>3326208</v>
      </c>
      <c r="M31">
        <v>4065615</v>
      </c>
      <c r="N31">
        <v>1838114</v>
      </c>
      <c r="O31">
        <v>2227501</v>
      </c>
      <c r="P31">
        <f t="shared" si="0"/>
        <v>9.7105072228645603E-3</v>
      </c>
      <c r="Q31" s="51">
        <f t="shared" si="1"/>
        <v>1.0684086949441842E-2</v>
      </c>
    </row>
    <row r="32" spans="1:17" x14ac:dyDescent="0.35">
      <c r="A32" s="1" t="s">
        <v>15</v>
      </c>
      <c r="B32" s="1" t="s">
        <v>42</v>
      </c>
      <c r="C32" s="1" t="s">
        <v>17</v>
      </c>
      <c r="D32">
        <v>60439692</v>
      </c>
      <c r="E32">
        <v>31491260</v>
      </c>
      <c r="F32">
        <v>28948432</v>
      </c>
      <c r="G32">
        <v>7777262</v>
      </c>
      <c r="H32">
        <v>4115384</v>
      </c>
      <c r="I32">
        <v>3661878</v>
      </c>
      <c r="J32">
        <v>41093358</v>
      </c>
      <c r="K32">
        <v>23474873</v>
      </c>
      <c r="L32">
        <v>17618485</v>
      </c>
      <c r="M32">
        <v>19346334</v>
      </c>
      <c r="N32">
        <v>8016387</v>
      </c>
      <c r="O32">
        <v>11329947</v>
      </c>
      <c r="P32" s="49">
        <f t="shared" si="0"/>
        <v>4.9914889188253299E-2</v>
      </c>
      <c r="Q32" s="49">
        <f t="shared" si="1"/>
        <v>4.7474547217526711E-2</v>
      </c>
    </row>
    <row r="33" spans="1:17" hidden="1" x14ac:dyDescent="0.35">
      <c r="A33" s="1" t="s">
        <v>15</v>
      </c>
      <c r="B33" s="1" t="s">
        <v>29</v>
      </c>
      <c r="C33" s="1" t="s">
        <v>18</v>
      </c>
      <c r="D33">
        <v>456999</v>
      </c>
      <c r="E33">
        <v>242797</v>
      </c>
      <c r="F33">
        <v>214202</v>
      </c>
      <c r="G33">
        <v>49218</v>
      </c>
      <c r="H33">
        <v>25061</v>
      </c>
      <c r="I33">
        <v>24157</v>
      </c>
      <c r="J33">
        <v>321930</v>
      </c>
      <c r="K33">
        <v>184245</v>
      </c>
      <c r="L33">
        <v>137685</v>
      </c>
      <c r="M33">
        <v>135069</v>
      </c>
      <c r="N33">
        <v>58552</v>
      </c>
      <c r="O33">
        <v>76517</v>
      </c>
      <c r="P33">
        <f t="shared" si="0"/>
        <v>3.7741844290243193E-4</v>
      </c>
      <c r="Q33" s="51">
        <f t="shared" si="1"/>
        <v>3.0044021468638061E-4</v>
      </c>
    </row>
    <row r="34" spans="1:17" hidden="1" x14ac:dyDescent="0.35">
      <c r="A34" s="1" t="s">
        <v>15</v>
      </c>
      <c r="B34" s="1" t="s">
        <v>29</v>
      </c>
      <c r="C34" s="1" t="s">
        <v>19</v>
      </c>
      <c r="D34">
        <v>153578</v>
      </c>
      <c r="E34">
        <v>80273</v>
      </c>
      <c r="F34">
        <v>73305</v>
      </c>
      <c r="G34">
        <v>14893</v>
      </c>
      <c r="H34">
        <v>7700</v>
      </c>
      <c r="I34">
        <v>7193</v>
      </c>
      <c r="J34">
        <v>123022</v>
      </c>
      <c r="K34">
        <v>67024</v>
      </c>
      <c r="L34">
        <v>55998</v>
      </c>
      <c r="M34">
        <v>30556</v>
      </c>
      <c r="N34">
        <v>13249</v>
      </c>
      <c r="O34">
        <v>17307</v>
      </c>
      <c r="P34">
        <f t="shared" ref="P34:P65" si="2">D34/1210854977</f>
        <v>1.2683434673614098E-4</v>
      </c>
      <c r="Q34" s="51">
        <f t="shared" ref="Q34:Q65" si="3">G34/163819614</f>
        <v>9.0910969915971115E-5</v>
      </c>
    </row>
    <row r="35" spans="1:17" x14ac:dyDescent="0.35">
      <c r="A35" s="1" t="s">
        <v>15</v>
      </c>
      <c r="B35" s="1" t="s">
        <v>24</v>
      </c>
      <c r="C35" s="1" t="s">
        <v>17</v>
      </c>
      <c r="D35">
        <v>25351462</v>
      </c>
      <c r="E35">
        <v>13494734</v>
      </c>
      <c r="F35">
        <v>11856728</v>
      </c>
      <c r="G35">
        <v>3380721</v>
      </c>
      <c r="H35">
        <v>1843109</v>
      </c>
      <c r="I35">
        <v>1537612</v>
      </c>
      <c r="J35">
        <v>16598988</v>
      </c>
      <c r="K35">
        <v>9794067</v>
      </c>
      <c r="L35">
        <v>6804921</v>
      </c>
      <c r="M35">
        <v>8752474</v>
      </c>
      <c r="N35">
        <v>3700667</v>
      </c>
      <c r="O35">
        <v>5051807</v>
      </c>
      <c r="P35" s="49">
        <f t="shared" si="2"/>
        <v>2.0936827680892459E-2</v>
      </c>
      <c r="Q35" s="49">
        <f t="shared" si="3"/>
        <v>2.0636851213677015E-2</v>
      </c>
    </row>
    <row r="36" spans="1:17" hidden="1" x14ac:dyDescent="0.35">
      <c r="A36" s="1" t="s">
        <v>15</v>
      </c>
      <c r="B36" s="1" t="s">
        <v>30</v>
      </c>
      <c r="C36" s="1" t="s">
        <v>18</v>
      </c>
      <c r="D36">
        <v>1066358</v>
      </c>
      <c r="E36">
        <v>546011</v>
      </c>
      <c r="F36">
        <v>520347</v>
      </c>
      <c r="G36">
        <v>172289</v>
      </c>
      <c r="H36">
        <v>87241</v>
      </c>
      <c r="I36">
        <v>85048</v>
      </c>
      <c r="J36">
        <v>535902</v>
      </c>
      <c r="K36">
        <v>309390</v>
      </c>
      <c r="L36">
        <v>226512</v>
      </c>
      <c r="M36">
        <v>530456</v>
      </c>
      <c r="N36">
        <v>236621</v>
      </c>
      <c r="O36">
        <v>293835</v>
      </c>
      <c r="P36">
        <f t="shared" si="2"/>
        <v>8.8066533173278608E-4</v>
      </c>
      <c r="Q36" s="51">
        <f t="shared" si="3"/>
        <v>1.0516994625564189E-3</v>
      </c>
    </row>
    <row r="37" spans="1:17" hidden="1" x14ac:dyDescent="0.35">
      <c r="A37" s="1" t="s">
        <v>15</v>
      </c>
      <c r="B37" s="1" t="s">
        <v>30</v>
      </c>
      <c r="C37" s="1" t="s">
        <v>19</v>
      </c>
      <c r="D37">
        <v>317369</v>
      </c>
      <c r="E37">
        <v>167901</v>
      </c>
      <c r="F37">
        <v>149468</v>
      </c>
      <c r="G37">
        <v>39899</v>
      </c>
      <c r="H37">
        <v>20383</v>
      </c>
      <c r="I37">
        <v>19516</v>
      </c>
      <c r="J37">
        <v>230103</v>
      </c>
      <c r="K37">
        <v>130478</v>
      </c>
      <c r="L37">
        <v>99625</v>
      </c>
      <c r="M37">
        <v>87266</v>
      </c>
      <c r="N37">
        <v>37423</v>
      </c>
      <c r="O37">
        <v>49843</v>
      </c>
      <c r="P37">
        <f t="shared" si="2"/>
        <v>2.6210322955958745E-4</v>
      </c>
      <c r="Q37" s="51">
        <f t="shared" si="3"/>
        <v>2.4355447449656424E-4</v>
      </c>
    </row>
    <row r="38" spans="1:17" x14ac:dyDescent="0.35">
      <c r="A38" s="1" t="s">
        <v>15</v>
      </c>
      <c r="B38" s="1" t="s">
        <v>20</v>
      </c>
      <c r="C38" s="1" t="s">
        <v>17</v>
      </c>
      <c r="D38">
        <v>6864602</v>
      </c>
      <c r="E38">
        <v>3481873</v>
      </c>
      <c r="F38">
        <v>3382729</v>
      </c>
      <c r="G38">
        <v>777898</v>
      </c>
      <c r="H38">
        <v>407459</v>
      </c>
      <c r="I38">
        <v>370439</v>
      </c>
      <c r="J38">
        <v>5039736</v>
      </c>
      <c r="K38">
        <v>2752590</v>
      </c>
      <c r="L38">
        <v>2287146</v>
      </c>
      <c r="M38">
        <v>1824866</v>
      </c>
      <c r="N38">
        <v>729283</v>
      </c>
      <c r="O38">
        <v>1095583</v>
      </c>
      <c r="P38" s="49">
        <f t="shared" si="2"/>
        <v>5.6692189654351972E-3</v>
      </c>
      <c r="Q38" s="49">
        <f t="shared" si="3"/>
        <v>4.7485034362246756E-3</v>
      </c>
    </row>
    <row r="39" spans="1:17" hidden="1" x14ac:dyDescent="0.35">
      <c r="A39" s="1" t="s">
        <v>15</v>
      </c>
      <c r="B39" s="1" t="s">
        <v>31</v>
      </c>
      <c r="C39" s="1" t="s">
        <v>18</v>
      </c>
      <c r="D39">
        <v>1407536</v>
      </c>
      <c r="E39">
        <v>725472</v>
      </c>
      <c r="F39">
        <v>682064</v>
      </c>
      <c r="G39">
        <v>217482</v>
      </c>
      <c r="H39">
        <v>112483</v>
      </c>
      <c r="I39">
        <v>104999</v>
      </c>
      <c r="J39">
        <v>896663</v>
      </c>
      <c r="K39">
        <v>484021</v>
      </c>
      <c r="L39">
        <v>412642</v>
      </c>
      <c r="M39">
        <v>510873</v>
      </c>
      <c r="N39">
        <v>241451</v>
      </c>
      <c r="O39">
        <v>269422</v>
      </c>
      <c r="P39">
        <f t="shared" si="2"/>
        <v>1.1624315270911257E-3</v>
      </c>
      <c r="Q39" s="51">
        <f t="shared" si="3"/>
        <v>1.3275699697351258E-3</v>
      </c>
    </row>
    <row r="40" spans="1:17" hidden="1" x14ac:dyDescent="0.35">
      <c r="A40" s="1" t="s">
        <v>15</v>
      </c>
      <c r="B40" s="1" t="s">
        <v>31</v>
      </c>
      <c r="C40" s="1" t="s">
        <v>19</v>
      </c>
      <c r="D40">
        <v>570966</v>
      </c>
      <c r="E40">
        <v>299177</v>
      </c>
      <c r="F40">
        <v>271789</v>
      </c>
      <c r="G40">
        <v>73589</v>
      </c>
      <c r="H40">
        <v>37302</v>
      </c>
      <c r="I40">
        <v>36287</v>
      </c>
      <c r="J40">
        <v>445771</v>
      </c>
      <c r="K40">
        <v>239936</v>
      </c>
      <c r="L40">
        <v>205835</v>
      </c>
      <c r="M40">
        <v>125195</v>
      </c>
      <c r="N40">
        <v>59241</v>
      </c>
      <c r="O40">
        <v>65954</v>
      </c>
      <c r="P40">
        <f t="shared" si="2"/>
        <v>4.7153954094041766E-4</v>
      </c>
      <c r="Q40" s="51">
        <f t="shared" si="3"/>
        <v>4.4920750454216063E-4</v>
      </c>
    </row>
    <row r="41" spans="1:17" x14ac:dyDescent="0.35">
      <c r="A41" s="1" t="s">
        <v>15</v>
      </c>
      <c r="B41" s="1" t="s">
        <v>16</v>
      </c>
      <c r="C41" s="1" t="s">
        <v>17</v>
      </c>
      <c r="D41">
        <v>12541302</v>
      </c>
      <c r="E41">
        <v>6640662</v>
      </c>
      <c r="F41">
        <v>5900640</v>
      </c>
      <c r="G41">
        <v>2018905</v>
      </c>
      <c r="H41">
        <v>1084355</v>
      </c>
      <c r="I41">
        <v>934550</v>
      </c>
      <c r="J41">
        <v>7067233</v>
      </c>
      <c r="K41">
        <v>4264671</v>
      </c>
      <c r="L41">
        <v>2802562</v>
      </c>
      <c r="M41">
        <v>5474069</v>
      </c>
      <c r="N41">
        <v>2375991</v>
      </c>
      <c r="O41">
        <v>3098078</v>
      </c>
      <c r="P41" s="49">
        <f t="shared" si="2"/>
        <v>1.0357393939175261E-2</v>
      </c>
      <c r="Q41" s="49">
        <f t="shared" si="3"/>
        <v>1.2323951636218603E-2</v>
      </c>
    </row>
    <row r="42" spans="1:17" hidden="1" x14ac:dyDescent="0.35">
      <c r="A42" s="1" t="s">
        <v>15</v>
      </c>
      <c r="B42" s="1" t="s">
        <v>32</v>
      </c>
      <c r="C42" s="1" t="s">
        <v>18</v>
      </c>
      <c r="D42">
        <v>1736236</v>
      </c>
      <c r="E42">
        <v>878469</v>
      </c>
      <c r="F42">
        <v>857767</v>
      </c>
      <c r="G42">
        <v>236843</v>
      </c>
      <c r="H42">
        <v>122659</v>
      </c>
      <c r="I42">
        <v>114184</v>
      </c>
      <c r="J42">
        <v>1142564</v>
      </c>
      <c r="K42">
        <v>630291</v>
      </c>
      <c r="L42">
        <v>512273</v>
      </c>
      <c r="M42">
        <v>593672</v>
      </c>
      <c r="N42">
        <v>248178</v>
      </c>
      <c r="O42">
        <v>345494</v>
      </c>
      <c r="P42">
        <f t="shared" si="2"/>
        <v>1.4338926072729847E-3</v>
      </c>
      <c r="Q42" s="51">
        <f t="shared" si="3"/>
        <v>1.4457548410534041E-3</v>
      </c>
    </row>
    <row r="43" spans="1:17" hidden="1" x14ac:dyDescent="0.35">
      <c r="A43" s="1" t="s">
        <v>15</v>
      </c>
      <c r="B43" s="1" t="s">
        <v>32</v>
      </c>
      <c r="C43" s="1" t="s">
        <v>19</v>
      </c>
      <c r="D43">
        <v>834154</v>
      </c>
      <c r="E43">
        <v>411702</v>
      </c>
      <c r="F43">
        <v>422452</v>
      </c>
      <c r="G43">
        <v>101411</v>
      </c>
      <c r="H43">
        <v>52041</v>
      </c>
      <c r="I43">
        <v>49370</v>
      </c>
      <c r="J43">
        <v>625617</v>
      </c>
      <c r="K43">
        <v>329724</v>
      </c>
      <c r="L43">
        <v>295893</v>
      </c>
      <c r="M43">
        <v>208537</v>
      </c>
      <c r="N43">
        <v>81978</v>
      </c>
      <c r="O43">
        <v>126559</v>
      </c>
      <c r="P43">
        <f t="shared" si="2"/>
        <v>6.8889670178892118E-4</v>
      </c>
      <c r="Q43" s="51">
        <f t="shared" si="3"/>
        <v>6.1904064796538952E-4</v>
      </c>
    </row>
    <row r="44" spans="1:17" x14ac:dyDescent="0.35">
      <c r="A44" s="1" t="s">
        <v>15</v>
      </c>
      <c r="B44" s="1" t="s">
        <v>38</v>
      </c>
      <c r="C44" s="1" t="s">
        <v>17</v>
      </c>
      <c r="D44">
        <v>32988134</v>
      </c>
      <c r="E44">
        <v>16930315</v>
      </c>
      <c r="F44">
        <v>16057819</v>
      </c>
      <c r="G44">
        <v>5389495</v>
      </c>
      <c r="H44">
        <v>2767147</v>
      </c>
      <c r="I44">
        <v>2622348</v>
      </c>
      <c r="J44">
        <v>18328069</v>
      </c>
      <c r="K44">
        <v>10882519</v>
      </c>
      <c r="L44">
        <v>7445550</v>
      </c>
      <c r="M44">
        <v>14660065</v>
      </c>
      <c r="N44">
        <v>6047796</v>
      </c>
      <c r="O44">
        <v>8612269</v>
      </c>
      <c r="P44" s="49">
        <f t="shared" si="2"/>
        <v>2.7243670486230324E-2</v>
      </c>
      <c r="Q44" s="49">
        <f t="shared" si="3"/>
        <v>3.2898960438278169E-2</v>
      </c>
    </row>
    <row r="45" spans="1:17" hidden="1" x14ac:dyDescent="0.35">
      <c r="A45" s="1" t="s">
        <v>15</v>
      </c>
      <c r="B45" s="1" t="s">
        <v>33</v>
      </c>
      <c r="C45" s="1" t="s">
        <v>18</v>
      </c>
      <c r="D45">
        <v>525435</v>
      </c>
      <c r="E45">
        <v>269135</v>
      </c>
      <c r="F45">
        <v>256300</v>
      </c>
      <c r="G45">
        <v>93384</v>
      </c>
      <c r="H45">
        <v>47489</v>
      </c>
      <c r="I45">
        <v>45895</v>
      </c>
      <c r="J45">
        <v>363334</v>
      </c>
      <c r="K45">
        <v>195400</v>
      </c>
      <c r="L45">
        <v>167934</v>
      </c>
      <c r="M45">
        <v>162101</v>
      </c>
      <c r="N45">
        <v>73735</v>
      </c>
      <c r="O45">
        <v>88366</v>
      </c>
      <c r="P45">
        <f t="shared" si="2"/>
        <v>4.339371848656984E-4</v>
      </c>
      <c r="Q45" s="51">
        <f t="shared" si="3"/>
        <v>5.7004163127865747E-4</v>
      </c>
    </row>
    <row r="46" spans="1:17" hidden="1" x14ac:dyDescent="0.35">
      <c r="A46" s="1" t="s">
        <v>15</v>
      </c>
      <c r="B46" s="1" t="s">
        <v>33</v>
      </c>
      <c r="C46" s="1" t="s">
        <v>19</v>
      </c>
      <c r="D46">
        <v>571771</v>
      </c>
      <c r="E46">
        <v>286204</v>
      </c>
      <c r="F46">
        <v>285567</v>
      </c>
      <c r="G46">
        <v>75147</v>
      </c>
      <c r="H46">
        <v>38072</v>
      </c>
      <c r="I46">
        <v>37075</v>
      </c>
      <c r="J46">
        <v>484841</v>
      </c>
      <c r="K46">
        <v>243129</v>
      </c>
      <c r="L46">
        <v>241712</v>
      </c>
      <c r="M46">
        <v>86930</v>
      </c>
      <c r="N46">
        <v>43075</v>
      </c>
      <c r="O46">
        <v>43855</v>
      </c>
      <c r="P46">
        <f t="shared" si="2"/>
        <v>4.7220436044010245E-4</v>
      </c>
      <c r="Q46" s="51">
        <f t="shared" si="3"/>
        <v>4.5871796523705639E-4</v>
      </c>
    </row>
    <row r="47" spans="1:17" x14ac:dyDescent="0.35">
      <c r="A47" s="1" t="s">
        <v>15</v>
      </c>
      <c r="B47" s="1" t="s">
        <v>47</v>
      </c>
      <c r="C47" s="1" t="s">
        <v>17</v>
      </c>
      <c r="D47">
        <v>61095297</v>
      </c>
      <c r="E47">
        <v>30966657</v>
      </c>
      <c r="F47">
        <v>30128640</v>
      </c>
      <c r="G47">
        <v>7161033</v>
      </c>
      <c r="H47">
        <v>3675291</v>
      </c>
      <c r="I47">
        <v>3485742</v>
      </c>
      <c r="J47">
        <v>40647322</v>
      </c>
      <c r="K47">
        <v>22508471</v>
      </c>
      <c r="L47">
        <v>18138851</v>
      </c>
      <c r="M47">
        <v>20447975</v>
      </c>
      <c r="N47">
        <v>8458186</v>
      </c>
      <c r="O47">
        <v>11989789</v>
      </c>
      <c r="P47" s="49">
        <f t="shared" si="2"/>
        <v>5.0456328925012131E-2</v>
      </c>
      <c r="Q47" s="49">
        <f t="shared" si="3"/>
        <v>4.371291584168914E-2</v>
      </c>
    </row>
    <row r="48" spans="1:17" hidden="1" x14ac:dyDescent="0.35">
      <c r="A48" s="1" t="s">
        <v>15</v>
      </c>
      <c r="B48" s="1" t="s">
        <v>34</v>
      </c>
      <c r="C48" s="1" t="s">
        <v>18</v>
      </c>
      <c r="D48">
        <v>2712464</v>
      </c>
      <c r="E48">
        <v>1387173</v>
      </c>
      <c r="F48">
        <v>1325291</v>
      </c>
      <c r="G48">
        <v>365309</v>
      </c>
      <c r="H48">
        <v>186400</v>
      </c>
      <c r="I48">
        <v>178909</v>
      </c>
      <c r="J48">
        <v>1992773</v>
      </c>
      <c r="K48">
        <v>1081503</v>
      </c>
      <c r="L48">
        <v>911270</v>
      </c>
      <c r="M48">
        <v>719691</v>
      </c>
      <c r="N48">
        <v>305670</v>
      </c>
      <c r="O48">
        <v>414021</v>
      </c>
      <c r="P48">
        <f t="shared" si="2"/>
        <v>2.2401229309230481E-3</v>
      </c>
      <c r="Q48" s="51">
        <f t="shared" si="3"/>
        <v>2.2299466533964606E-3</v>
      </c>
    </row>
    <row r="49" spans="1:17" hidden="1" x14ac:dyDescent="0.35">
      <c r="A49" s="1" t="s">
        <v>15</v>
      </c>
      <c r="B49" s="1" t="s">
        <v>34</v>
      </c>
      <c r="C49" s="1" t="s">
        <v>19</v>
      </c>
      <c r="D49">
        <v>961453</v>
      </c>
      <c r="E49">
        <v>487203</v>
      </c>
      <c r="F49">
        <v>474250</v>
      </c>
      <c r="G49">
        <v>92705</v>
      </c>
      <c r="H49">
        <v>47608</v>
      </c>
      <c r="I49">
        <v>45097</v>
      </c>
      <c r="J49">
        <v>812010</v>
      </c>
      <c r="K49">
        <v>419866</v>
      </c>
      <c r="L49">
        <v>392144</v>
      </c>
      <c r="M49">
        <v>149443</v>
      </c>
      <c r="N49">
        <v>67337</v>
      </c>
      <c r="O49">
        <v>82106</v>
      </c>
      <c r="P49">
        <f t="shared" si="2"/>
        <v>7.9402820177696635E-4</v>
      </c>
      <c r="Q49" s="51">
        <f t="shared" si="3"/>
        <v>5.6589682844692822E-4</v>
      </c>
    </row>
    <row r="50" spans="1:17" x14ac:dyDescent="0.35">
      <c r="A50" s="1" t="s">
        <v>15</v>
      </c>
      <c r="B50" s="1" t="s">
        <v>50</v>
      </c>
      <c r="C50" s="1" t="s">
        <v>17</v>
      </c>
      <c r="D50">
        <v>33406061</v>
      </c>
      <c r="E50">
        <v>16027412</v>
      </c>
      <c r="F50">
        <v>17378649</v>
      </c>
      <c r="G50">
        <v>3472955</v>
      </c>
      <c r="H50">
        <v>1768244</v>
      </c>
      <c r="I50">
        <v>1704711</v>
      </c>
      <c r="J50">
        <v>28135824</v>
      </c>
      <c r="K50">
        <v>13704903</v>
      </c>
      <c r="L50">
        <v>14430921</v>
      </c>
      <c r="M50">
        <v>5270237</v>
      </c>
      <c r="N50">
        <v>2322509</v>
      </c>
      <c r="O50">
        <v>2947728</v>
      </c>
      <c r="P50" s="49">
        <f t="shared" si="2"/>
        <v>2.7588820820447436E-2</v>
      </c>
      <c r="Q50" s="49">
        <f t="shared" si="3"/>
        <v>2.1199872928524908E-2</v>
      </c>
    </row>
    <row r="51" spans="1:17" hidden="1" x14ac:dyDescent="0.35">
      <c r="A51" s="1" t="s">
        <v>15</v>
      </c>
      <c r="B51" s="1" t="s">
        <v>35</v>
      </c>
      <c r="C51" s="1" t="s">
        <v>18</v>
      </c>
      <c r="D51">
        <v>2371439</v>
      </c>
      <c r="E51">
        <v>1194260</v>
      </c>
      <c r="F51">
        <v>1177179</v>
      </c>
      <c r="G51">
        <v>490592</v>
      </c>
      <c r="H51">
        <v>248751</v>
      </c>
      <c r="I51">
        <v>241841</v>
      </c>
      <c r="J51">
        <v>1315154</v>
      </c>
      <c r="K51">
        <v>675636</v>
      </c>
      <c r="L51">
        <v>639518</v>
      </c>
      <c r="M51">
        <v>1056285</v>
      </c>
      <c r="N51">
        <v>518624</v>
      </c>
      <c r="O51">
        <v>537661</v>
      </c>
      <c r="P51">
        <f t="shared" si="2"/>
        <v>1.9584830925627851E-3</v>
      </c>
      <c r="Q51" s="51">
        <f t="shared" si="3"/>
        <v>2.9947085579141944E-3</v>
      </c>
    </row>
    <row r="52" spans="1:17" hidden="1" x14ac:dyDescent="0.35">
      <c r="A52" s="1" t="s">
        <v>15</v>
      </c>
      <c r="B52" s="1" t="s">
        <v>35</v>
      </c>
      <c r="C52" s="1" t="s">
        <v>19</v>
      </c>
      <c r="D52">
        <v>595450</v>
      </c>
      <c r="E52">
        <v>297572</v>
      </c>
      <c r="F52">
        <v>297878</v>
      </c>
      <c r="G52">
        <v>77944</v>
      </c>
      <c r="H52">
        <v>39895</v>
      </c>
      <c r="I52">
        <v>38049</v>
      </c>
      <c r="J52">
        <v>469851</v>
      </c>
      <c r="K52">
        <v>238243</v>
      </c>
      <c r="L52">
        <v>231608</v>
      </c>
      <c r="M52">
        <v>125599</v>
      </c>
      <c r="N52">
        <v>59329</v>
      </c>
      <c r="O52">
        <v>66270</v>
      </c>
      <c r="P52">
        <f t="shared" si="2"/>
        <v>4.9175996408362622E-4</v>
      </c>
      <c r="Q52" s="51">
        <f t="shared" si="3"/>
        <v>4.7579162285170564E-4</v>
      </c>
    </row>
    <row r="53" spans="1:17" x14ac:dyDescent="0.35">
      <c r="A53" s="1" t="s">
        <v>56</v>
      </c>
      <c r="B53" s="1" t="s">
        <v>49</v>
      </c>
      <c r="C53" s="1" t="s">
        <v>17</v>
      </c>
      <c r="D53">
        <v>64473</v>
      </c>
      <c r="E53">
        <v>33123</v>
      </c>
      <c r="F53">
        <v>31350</v>
      </c>
      <c r="G53">
        <v>7255</v>
      </c>
      <c r="H53">
        <v>3797</v>
      </c>
      <c r="I53">
        <v>3458</v>
      </c>
      <c r="J53">
        <v>52553</v>
      </c>
      <c r="K53">
        <v>28023</v>
      </c>
      <c r="L53">
        <v>24530</v>
      </c>
      <c r="M53">
        <v>11920</v>
      </c>
      <c r="N53">
        <v>5100</v>
      </c>
      <c r="O53">
        <v>6820</v>
      </c>
      <c r="P53" s="49">
        <f t="shared" si="2"/>
        <v>5.324584795425918E-5</v>
      </c>
      <c r="Q53" s="49">
        <f t="shared" si="3"/>
        <v>4.4286516265384436E-5</v>
      </c>
    </row>
    <row r="54" spans="1:17" hidden="1" x14ac:dyDescent="0.35">
      <c r="A54" s="1" t="s">
        <v>15</v>
      </c>
      <c r="B54" s="1" t="s">
        <v>36</v>
      </c>
      <c r="C54" s="1" t="s">
        <v>18</v>
      </c>
      <c r="D54">
        <v>26807034</v>
      </c>
      <c r="E54">
        <v>13678989</v>
      </c>
      <c r="F54">
        <v>13128045</v>
      </c>
      <c r="G54">
        <v>4187323</v>
      </c>
      <c r="H54">
        <v>2131586</v>
      </c>
      <c r="I54">
        <v>2055737</v>
      </c>
      <c r="J54">
        <v>15685436</v>
      </c>
      <c r="K54">
        <v>8706193</v>
      </c>
      <c r="L54">
        <v>6979243</v>
      </c>
      <c r="M54">
        <v>11121598</v>
      </c>
      <c r="N54">
        <v>4972796</v>
      </c>
      <c r="O54">
        <v>6148802</v>
      </c>
      <c r="P54">
        <f t="shared" si="2"/>
        <v>2.2138930350203284E-2</v>
      </c>
      <c r="Q54" s="51">
        <f t="shared" si="3"/>
        <v>2.5560571764013558E-2</v>
      </c>
    </row>
    <row r="55" spans="1:17" hidden="1" x14ac:dyDescent="0.35">
      <c r="A55" s="1" t="s">
        <v>15</v>
      </c>
      <c r="B55" s="1" t="s">
        <v>36</v>
      </c>
      <c r="C55" s="1" t="s">
        <v>19</v>
      </c>
      <c r="D55">
        <v>4398542</v>
      </c>
      <c r="E55">
        <v>2260454</v>
      </c>
      <c r="F55">
        <v>2138088</v>
      </c>
      <c r="G55">
        <v>450807</v>
      </c>
      <c r="H55">
        <v>231899</v>
      </c>
      <c r="I55">
        <v>218908</v>
      </c>
      <c r="J55">
        <v>3492541</v>
      </c>
      <c r="K55">
        <v>1862446</v>
      </c>
      <c r="L55">
        <v>1630095</v>
      </c>
      <c r="M55">
        <v>906001</v>
      </c>
      <c r="N55">
        <v>398008</v>
      </c>
      <c r="O55">
        <v>507993</v>
      </c>
      <c r="P55">
        <f t="shared" si="2"/>
        <v>3.6325919152579078E-3</v>
      </c>
      <c r="Q55" s="51">
        <f t="shared" si="3"/>
        <v>2.7518499707855494E-3</v>
      </c>
    </row>
    <row r="56" spans="1:17" x14ac:dyDescent="0.35">
      <c r="A56" s="1" t="s">
        <v>15</v>
      </c>
      <c r="B56" s="1" t="s">
        <v>41</v>
      </c>
      <c r="C56" s="1" t="s">
        <v>17</v>
      </c>
      <c r="D56">
        <v>72626809</v>
      </c>
      <c r="E56">
        <v>37612306</v>
      </c>
      <c r="F56">
        <v>35014503</v>
      </c>
      <c r="G56">
        <v>10809395</v>
      </c>
      <c r="H56">
        <v>5636172</v>
      </c>
      <c r="I56">
        <v>5173223</v>
      </c>
      <c r="J56">
        <v>42851169</v>
      </c>
      <c r="K56">
        <v>25174328</v>
      </c>
      <c r="L56">
        <v>17676841</v>
      </c>
      <c r="M56">
        <v>29775640</v>
      </c>
      <c r="N56">
        <v>12437978</v>
      </c>
      <c r="O56">
        <v>17337662</v>
      </c>
      <c r="P56" s="49">
        <f t="shared" si="2"/>
        <v>5.9979774935508233E-2</v>
      </c>
      <c r="Q56" s="49">
        <f t="shared" si="3"/>
        <v>6.5983521362710573E-2</v>
      </c>
    </row>
    <row r="57" spans="1:17" hidden="1" x14ac:dyDescent="0.35">
      <c r="A57" s="1" t="s">
        <v>15</v>
      </c>
      <c r="B57" s="1" t="s">
        <v>37</v>
      </c>
      <c r="C57" s="1" t="s">
        <v>18</v>
      </c>
      <c r="D57">
        <v>62183113</v>
      </c>
      <c r="E57">
        <v>31844945</v>
      </c>
      <c r="F57">
        <v>30338168</v>
      </c>
      <c r="G57">
        <v>7820710</v>
      </c>
      <c r="H57">
        <v>3992655</v>
      </c>
      <c r="I57">
        <v>3828055</v>
      </c>
      <c r="J57">
        <v>39213779</v>
      </c>
      <c r="K57">
        <v>21848197</v>
      </c>
      <c r="L57">
        <v>17365582</v>
      </c>
      <c r="M57">
        <v>22969334</v>
      </c>
      <c r="N57">
        <v>9996748</v>
      </c>
      <c r="O57">
        <v>12972586</v>
      </c>
      <c r="P57">
        <f t="shared" si="2"/>
        <v>5.13547156192595E-2</v>
      </c>
      <c r="Q57" s="51">
        <f t="shared" si="3"/>
        <v>4.773976576455613E-2</v>
      </c>
    </row>
    <row r="58" spans="1:17" hidden="1" x14ac:dyDescent="0.35">
      <c r="A58" s="1" t="s">
        <v>15</v>
      </c>
      <c r="B58" s="1" t="s">
        <v>37</v>
      </c>
      <c r="C58" s="1" t="s">
        <v>19</v>
      </c>
      <c r="D58">
        <v>29093002</v>
      </c>
      <c r="E58">
        <v>14964082</v>
      </c>
      <c r="F58">
        <v>14128920</v>
      </c>
      <c r="G58">
        <v>2760756</v>
      </c>
      <c r="H58">
        <v>1417741</v>
      </c>
      <c r="I58">
        <v>1343015</v>
      </c>
      <c r="J58">
        <v>22324502</v>
      </c>
      <c r="K58">
        <v>11970613</v>
      </c>
      <c r="L58">
        <v>10353889</v>
      </c>
      <c r="M58">
        <v>6768500</v>
      </c>
      <c r="N58">
        <v>2993469</v>
      </c>
      <c r="O58">
        <v>3775031</v>
      </c>
      <c r="P58">
        <f t="shared" si="2"/>
        <v>2.4026826129154192E-2</v>
      </c>
      <c r="Q58" s="51">
        <f t="shared" si="3"/>
        <v>1.6852414265852194E-2</v>
      </c>
    </row>
    <row r="59" spans="1:17" x14ac:dyDescent="0.35">
      <c r="A59" s="1" t="s">
        <v>15</v>
      </c>
      <c r="B59" s="1" t="s">
        <v>45</v>
      </c>
      <c r="C59" s="1" t="s">
        <v>17</v>
      </c>
      <c r="D59">
        <v>112374333</v>
      </c>
      <c r="E59">
        <v>58243056</v>
      </c>
      <c r="F59">
        <v>54131277</v>
      </c>
      <c r="G59">
        <v>13326517</v>
      </c>
      <c r="H59">
        <v>7035391</v>
      </c>
      <c r="I59">
        <v>6291126</v>
      </c>
      <c r="J59">
        <v>81554290</v>
      </c>
      <c r="K59">
        <v>45257584</v>
      </c>
      <c r="L59">
        <v>36296706</v>
      </c>
      <c r="M59">
        <v>30820043</v>
      </c>
      <c r="N59">
        <v>12985472</v>
      </c>
      <c r="O59">
        <v>17834571</v>
      </c>
      <c r="P59" s="49">
        <f t="shared" si="2"/>
        <v>9.2805773717359055E-2</v>
      </c>
      <c r="Q59" s="49">
        <f t="shared" si="3"/>
        <v>8.1348726654916909E-2</v>
      </c>
    </row>
    <row r="60" spans="1:17" hidden="1" x14ac:dyDescent="0.35">
      <c r="A60" s="1" t="s">
        <v>15</v>
      </c>
      <c r="B60" s="1" t="s">
        <v>38</v>
      </c>
      <c r="C60" s="1" t="s">
        <v>18</v>
      </c>
      <c r="D60">
        <v>25055073</v>
      </c>
      <c r="E60">
        <v>12776486</v>
      </c>
      <c r="F60">
        <v>12278587</v>
      </c>
      <c r="G60">
        <v>4367507</v>
      </c>
      <c r="H60">
        <v>2231494</v>
      </c>
      <c r="I60">
        <v>2136013</v>
      </c>
      <c r="J60">
        <v>12643078</v>
      </c>
      <c r="K60">
        <v>7682731</v>
      </c>
      <c r="L60">
        <v>4960347</v>
      </c>
      <c r="M60">
        <v>12411995</v>
      </c>
      <c r="N60">
        <v>5093755</v>
      </c>
      <c r="O60">
        <v>7318240</v>
      </c>
      <c r="P60">
        <f t="shared" si="2"/>
        <v>2.06920510514613E-2</v>
      </c>
      <c r="Q60" s="51">
        <f t="shared" si="3"/>
        <v>2.6660464478935959E-2</v>
      </c>
    </row>
    <row r="61" spans="1:17" hidden="1" x14ac:dyDescent="0.35">
      <c r="A61" s="1" t="s">
        <v>15</v>
      </c>
      <c r="B61" s="1" t="s">
        <v>38</v>
      </c>
      <c r="C61" s="1" t="s">
        <v>19</v>
      </c>
      <c r="D61">
        <v>7933061</v>
      </c>
      <c r="E61">
        <v>4153829</v>
      </c>
      <c r="F61">
        <v>3779232</v>
      </c>
      <c r="G61">
        <v>1021988</v>
      </c>
      <c r="H61">
        <v>535653</v>
      </c>
      <c r="I61">
        <v>486335</v>
      </c>
      <c r="J61">
        <v>5684991</v>
      </c>
      <c r="K61">
        <v>3199788</v>
      </c>
      <c r="L61">
        <v>2485203</v>
      </c>
      <c r="M61">
        <v>2248070</v>
      </c>
      <c r="N61">
        <v>954041</v>
      </c>
      <c r="O61">
        <v>1294029</v>
      </c>
      <c r="P61">
        <f t="shared" si="2"/>
        <v>6.5516194347690244E-3</v>
      </c>
      <c r="Q61" s="51">
        <f t="shared" si="3"/>
        <v>6.2384959593422065E-3</v>
      </c>
    </row>
    <row r="62" spans="1:17" x14ac:dyDescent="0.35">
      <c r="A62" s="1" t="s">
        <v>15</v>
      </c>
      <c r="B62" s="1" t="s">
        <v>32</v>
      </c>
      <c r="C62" s="1" t="s">
        <v>17</v>
      </c>
      <c r="D62">
        <v>2570390</v>
      </c>
      <c r="E62">
        <v>1290171</v>
      </c>
      <c r="F62">
        <v>1280219</v>
      </c>
      <c r="G62">
        <v>338254</v>
      </c>
      <c r="H62">
        <v>174700</v>
      </c>
      <c r="I62">
        <v>163554</v>
      </c>
      <c r="J62">
        <v>1768181</v>
      </c>
      <c r="K62">
        <v>960015</v>
      </c>
      <c r="L62">
        <v>808166</v>
      </c>
      <c r="M62">
        <v>802209</v>
      </c>
      <c r="N62">
        <v>330156</v>
      </c>
      <c r="O62">
        <v>472053</v>
      </c>
      <c r="P62" s="49">
        <f t="shared" si="2"/>
        <v>2.1227893090619058E-3</v>
      </c>
      <c r="Q62" s="49">
        <f t="shared" si="3"/>
        <v>2.0647954890187937E-3</v>
      </c>
    </row>
    <row r="63" spans="1:17" hidden="1" x14ac:dyDescent="0.35">
      <c r="A63" s="1" t="s">
        <v>15</v>
      </c>
      <c r="B63" s="1" t="s">
        <v>39</v>
      </c>
      <c r="C63" s="1" t="s">
        <v>18</v>
      </c>
      <c r="D63">
        <v>34970562</v>
      </c>
      <c r="E63">
        <v>17586203</v>
      </c>
      <c r="F63">
        <v>17384359</v>
      </c>
      <c r="G63">
        <v>4525870</v>
      </c>
      <c r="H63">
        <v>2325832</v>
      </c>
      <c r="I63">
        <v>2200038</v>
      </c>
      <c r="J63">
        <v>21377915</v>
      </c>
      <c r="K63">
        <v>12154552</v>
      </c>
      <c r="L63">
        <v>9223363</v>
      </c>
      <c r="M63">
        <v>13592647</v>
      </c>
      <c r="N63">
        <v>5431651</v>
      </c>
      <c r="O63">
        <v>8160996</v>
      </c>
      <c r="P63">
        <f t="shared" si="2"/>
        <v>2.8880883891349775E-2</v>
      </c>
      <c r="Q63" s="51">
        <f t="shared" si="3"/>
        <v>2.7627155805653406E-2</v>
      </c>
    </row>
    <row r="64" spans="1:17" hidden="1" x14ac:dyDescent="0.35">
      <c r="A64" s="1" t="s">
        <v>15</v>
      </c>
      <c r="B64" s="1" t="s">
        <v>39</v>
      </c>
      <c r="C64" s="1" t="s">
        <v>19</v>
      </c>
      <c r="D64">
        <v>7003656</v>
      </c>
      <c r="E64">
        <v>3625933</v>
      </c>
      <c r="F64">
        <v>3377723</v>
      </c>
      <c r="G64">
        <v>747324</v>
      </c>
      <c r="H64">
        <v>390665</v>
      </c>
      <c r="I64">
        <v>356659</v>
      </c>
      <c r="J64">
        <v>5364680</v>
      </c>
      <c r="K64">
        <v>2935129</v>
      </c>
      <c r="L64">
        <v>2429551</v>
      </c>
      <c r="M64">
        <v>1638976</v>
      </c>
      <c r="N64">
        <v>690804</v>
      </c>
      <c r="O64">
        <v>948172</v>
      </c>
      <c r="P64">
        <f t="shared" si="2"/>
        <v>5.7840584818441062E-3</v>
      </c>
      <c r="Q64" s="51">
        <f t="shared" si="3"/>
        <v>4.5618713275688708E-3</v>
      </c>
    </row>
    <row r="65" spans="1:17" x14ac:dyDescent="0.35">
      <c r="A65" s="1" t="s">
        <v>15</v>
      </c>
      <c r="B65" s="1" t="s">
        <v>35</v>
      </c>
      <c r="C65" s="1" t="s">
        <v>17</v>
      </c>
      <c r="D65">
        <v>2966889</v>
      </c>
      <c r="E65">
        <v>1491832</v>
      </c>
      <c r="F65">
        <v>1475057</v>
      </c>
      <c r="G65">
        <v>568536</v>
      </c>
      <c r="H65">
        <v>288646</v>
      </c>
      <c r="I65">
        <v>279890</v>
      </c>
      <c r="J65">
        <v>1785005</v>
      </c>
      <c r="K65">
        <v>913879</v>
      </c>
      <c r="L65">
        <v>871126</v>
      </c>
      <c r="M65">
        <v>1181884</v>
      </c>
      <c r="N65">
        <v>577953</v>
      </c>
      <c r="O65">
        <v>603931</v>
      </c>
      <c r="P65" s="49">
        <f t="shared" si="2"/>
        <v>2.4502430566464115E-3</v>
      </c>
      <c r="Q65" s="49">
        <f t="shared" si="3"/>
        <v>3.4705001807659001E-3</v>
      </c>
    </row>
    <row r="66" spans="1:17" hidden="1" x14ac:dyDescent="0.35">
      <c r="A66" s="1" t="s">
        <v>56</v>
      </c>
      <c r="B66" s="1" t="s">
        <v>40</v>
      </c>
      <c r="C66" s="1" t="s">
        <v>18</v>
      </c>
      <c r="D66">
        <v>19607961</v>
      </c>
      <c r="E66">
        <v>9797426</v>
      </c>
      <c r="F66">
        <v>9810535</v>
      </c>
      <c r="G66">
        <v>2924941</v>
      </c>
      <c r="H66">
        <v>1479586</v>
      </c>
      <c r="I66">
        <v>1445355</v>
      </c>
      <c r="J66">
        <v>11008956</v>
      </c>
      <c r="K66">
        <v>6403012</v>
      </c>
      <c r="L66">
        <v>4605944</v>
      </c>
      <c r="M66">
        <v>8599005</v>
      </c>
      <c r="N66">
        <v>3394414</v>
      </c>
      <c r="O66">
        <v>5204591</v>
      </c>
      <c r="P66">
        <f t="shared" ref="P66:P97" si="4">D66/1210854977</f>
        <v>1.6193484250756812E-2</v>
      </c>
      <c r="Q66" s="51">
        <f t="shared" ref="Q66:Q97" si="5">G66/163819614</f>
        <v>1.7854644682534778E-2</v>
      </c>
    </row>
    <row r="67" spans="1:17" hidden="1" x14ac:dyDescent="0.35">
      <c r="A67" s="1" t="s">
        <v>56</v>
      </c>
      <c r="B67" s="1" t="s">
        <v>40</v>
      </c>
      <c r="C67" s="1" t="s">
        <v>19</v>
      </c>
      <c r="D67">
        <v>5937237</v>
      </c>
      <c r="E67">
        <v>3035469</v>
      </c>
      <c r="F67">
        <v>2901768</v>
      </c>
      <c r="G67">
        <v>736748</v>
      </c>
      <c r="H67">
        <v>380349</v>
      </c>
      <c r="I67">
        <v>356399</v>
      </c>
      <c r="J67">
        <v>4370966</v>
      </c>
      <c r="K67">
        <v>2404881</v>
      </c>
      <c r="L67">
        <v>1966085</v>
      </c>
      <c r="M67">
        <v>1566271</v>
      </c>
      <c r="N67">
        <v>630588</v>
      </c>
      <c r="O67">
        <v>935683</v>
      </c>
      <c r="P67">
        <f t="shared" si="4"/>
        <v>4.9033427724846359E-3</v>
      </c>
      <c r="Q67" s="51">
        <f t="shared" si="5"/>
        <v>4.4973125135064716E-3</v>
      </c>
    </row>
    <row r="68" spans="1:17" x14ac:dyDescent="0.35">
      <c r="A68" s="1" t="s">
        <v>15</v>
      </c>
      <c r="B68" s="1" t="s">
        <v>33</v>
      </c>
      <c r="C68" s="1" t="s">
        <v>17</v>
      </c>
      <c r="D68">
        <v>1097206</v>
      </c>
      <c r="E68">
        <v>555339</v>
      </c>
      <c r="F68">
        <v>541867</v>
      </c>
      <c r="G68">
        <v>168531</v>
      </c>
      <c r="H68">
        <v>85561</v>
      </c>
      <c r="I68">
        <v>82970</v>
      </c>
      <c r="J68">
        <v>848175</v>
      </c>
      <c r="K68">
        <v>438529</v>
      </c>
      <c r="L68">
        <v>409646</v>
      </c>
      <c r="M68">
        <v>249031</v>
      </c>
      <c r="N68">
        <v>116810</v>
      </c>
      <c r="O68">
        <v>132221</v>
      </c>
      <c r="P68" s="49">
        <f t="shared" si="4"/>
        <v>9.061415453058009E-4</v>
      </c>
      <c r="Q68" s="49">
        <f t="shared" si="5"/>
        <v>1.028759596515714E-3</v>
      </c>
    </row>
    <row r="69" spans="1:17" hidden="1" x14ac:dyDescent="0.35">
      <c r="A69" s="1" t="s">
        <v>15</v>
      </c>
      <c r="B69" s="1" t="s">
        <v>41</v>
      </c>
      <c r="C69" s="1" t="s">
        <v>18</v>
      </c>
      <c r="D69">
        <v>52557404</v>
      </c>
      <c r="E69">
        <v>27149388</v>
      </c>
      <c r="F69">
        <v>25408016</v>
      </c>
      <c r="G69">
        <v>8325731</v>
      </c>
      <c r="H69">
        <v>4329993</v>
      </c>
      <c r="I69">
        <v>3995738</v>
      </c>
      <c r="J69">
        <v>28281986</v>
      </c>
      <c r="K69">
        <v>17054982</v>
      </c>
      <c r="L69">
        <v>11227004</v>
      </c>
      <c r="M69">
        <v>24275418</v>
      </c>
      <c r="N69">
        <v>10094406</v>
      </c>
      <c r="O69">
        <v>14181012</v>
      </c>
      <c r="P69">
        <f t="shared" si="4"/>
        <v>4.3405201282002905E-2</v>
      </c>
      <c r="Q69" s="51">
        <f t="shared" si="5"/>
        <v>5.0822552908713362E-2</v>
      </c>
    </row>
    <row r="70" spans="1:17" hidden="1" x14ac:dyDescent="0.35">
      <c r="A70" s="1" t="s">
        <v>15</v>
      </c>
      <c r="B70" s="1" t="s">
        <v>41</v>
      </c>
      <c r="C70" s="1" t="s">
        <v>19</v>
      </c>
      <c r="D70">
        <v>20069405</v>
      </c>
      <c r="E70">
        <v>10462918</v>
      </c>
      <c r="F70">
        <v>9606487</v>
      </c>
      <c r="G70">
        <v>2483664</v>
      </c>
      <c r="H70">
        <v>1306179</v>
      </c>
      <c r="I70">
        <v>1177485</v>
      </c>
      <c r="J70">
        <v>14569183</v>
      </c>
      <c r="K70">
        <v>8119346</v>
      </c>
      <c r="L70">
        <v>6449837</v>
      </c>
      <c r="M70">
        <v>5500222</v>
      </c>
      <c r="N70">
        <v>2343572</v>
      </c>
      <c r="O70">
        <v>3156650</v>
      </c>
      <c r="P70">
        <f t="shared" si="4"/>
        <v>1.6574573653505328E-2</v>
      </c>
      <c r="Q70" s="51">
        <f t="shared" si="5"/>
        <v>1.5160968453997212E-2</v>
      </c>
    </row>
    <row r="71" spans="1:17" x14ac:dyDescent="0.35">
      <c r="A71" s="1" t="s">
        <v>15</v>
      </c>
      <c r="B71" s="1" t="s">
        <v>31</v>
      </c>
      <c r="C71" s="1" t="s">
        <v>17</v>
      </c>
      <c r="D71">
        <v>1978502</v>
      </c>
      <c r="E71">
        <v>1024649</v>
      </c>
      <c r="F71">
        <v>953853</v>
      </c>
      <c r="G71">
        <v>291071</v>
      </c>
      <c r="H71">
        <v>149785</v>
      </c>
      <c r="I71">
        <v>141286</v>
      </c>
      <c r="J71">
        <v>1342434</v>
      </c>
      <c r="K71">
        <v>723957</v>
      </c>
      <c r="L71">
        <v>618477</v>
      </c>
      <c r="M71">
        <v>636068</v>
      </c>
      <c r="N71">
        <v>300692</v>
      </c>
      <c r="O71">
        <v>335376</v>
      </c>
      <c r="P71" s="49">
        <f t="shared" si="4"/>
        <v>1.6339710680315434E-3</v>
      </c>
      <c r="Q71" s="49">
        <f t="shared" si="5"/>
        <v>1.7767774742772865E-3</v>
      </c>
    </row>
    <row r="72" spans="1:17" hidden="1" x14ac:dyDescent="0.35">
      <c r="A72" s="1" t="s">
        <v>15</v>
      </c>
      <c r="B72" s="1" t="s">
        <v>42</v>
      </c>
      <c r="C72" s="1" t="s">
        <v>18</v>
      </c>
      <c r="D72">
        <v>34694609</v>
      </c>
      <c r="E72">
        <v>17799159</v>
      </c>
      <c r="F72">
        <v>16895450</v>
      </c>
      <c r="G72">
        <v>4824903</v>
      </c>
      <c r="H72">
        <v>2521455</v>
      </c>
      <c r="I72">
        <v>2303448</v>
      </c>
      <c r="J72">
        <v>21420842</v>
      </c>
      <c r="K72">
        <v>12467643</v>
      </c>
      <c r="L72">
        <v>8953199</v>
      </c>
      <c r="M72">
        <v>13273767</v>
      </c>
      <c r="N72">
        <v>5331516</v>
      </c>
      <c r="O72">
        <v>7942251</v>
      </c>
      <c r="P72">
        <f t="shared" si="4"/>
        <v>2.8652984592720553E-2</v>
      </c>
      <c r="Q72" s="51">
        <f t="shared" si="5"/>
        <v>2.9452535518732208E-2</v>
      </c>
    </row>
    <row r="73" spans="1:17" hidden="1" x14ac:dyDescent="0.35">
      <c r="A73" s="1" t="s">
        <v>15</v>
      </c>
      <c r="B73" s="1" t="s">
        <v>42</v>
      </c>
      <c r="C73" s="1" t="s">
        <v>19</v>
      </c>
      <c r="D73">
        <v>25745083</v>
      </c>
      <c r="E73">
        <v>13692101</v>
      </c>
      <c r="F73">
        <v>12052982</v>
      </c>
      <c r="G73">
        <v>2952359</v>
      </c>
      <c r="H73">
        <v>1593929</v>
      </c>
      <c r="I73">
        <v>1358430</v>
      </c>
      <c r="J73">
        <v>19672516</v>
      </c>
      <c r="K73">
        <v>11007230</v>
      </c>
      <c r="L73">
        <v>8665286</v>
      </c>
      <c r="M73">
        <v>6072567</v>
      </c>
      <c r="N73">
        <v>2684871</v>
      </c>
      <c r="O73">
        <v>3387696</v>
      </c>
      <c r="P73">
        <f t="shared" si="4"/>
        <v>2.126190459553275E-2</v>
      </c>
      <c r="Q73" s="51">
        <f t="shared" si="5"/>
        <v>1.8022011698794506E-2</v>
      </c>
    </row>
    <row r="74" spans="1:17" x14ac:dyDescent="0.35">
      <c r="A74" s="1" t="s">
        <v>56</v>
      </c>
      <c r="B74" s="1" t="s">
        <v>25</v>
      </c>
      <c r="C74" s="1" t="s">
        <v>17</v>
      </c>
      <c r="D74">
        <v>16787941</v>
      </c>
      <c r="E74">
        <v>8987326</v>
      </c>
      <c r="F74">
        <v>7800615</v>
      </c>
      <c r="G74">
        <v>2012454</v>
      </c>
      <c r="H74">
        <v>1075440</v>
      </c>
      <c r="I74">
        <v>937014</v>
      </c>
      <c r="J74">
        <v>12737767</v>
      </c>
      <c r="K74">
        <v>7194856</v>
      </c>
      <c r="L74">
        <v>5542911</v>
      </c>
      <c r="M74">
        <v>4050174</v>
      </c>
      <c r="N74">
        <v>1792470</v>
      </c>
      <c r="O74">
        <v>2257704</v>
      </c>
      <c r="P74" s="49">
        <f t="shared" si="4"/>
        <v>1.3864534827774012E-2</v>
      </c>
      <c r="Q74" s="49">
        <f t="shared" si="5"/>
        <v>1.2284572957179597E-2</v>
      </c>
    </row>
    <row r="75" spans="1:17" hidden="1" x14ac:dyDescent="0.35">
      <c r="A75" s="1" t="s">
        <v>56</v>
      </c>
      <c r="B75" s="1" t="s">
        <v>43</v>
      </c>
      <c r="C75" s="1" t="s">
        <v>18</v>
      </c>
      <c r="D75">
        <v>60396</v>
      </c>
      <c r="E75">
        <v>32395</v>
      </c>
      <c r="F75">
        <v>28001</v>
      </c>
      <c r="G75">
        <v>7438</v>
      </c>
      <c r="H75">
        <v>3849</v>
      </c>
      <c r="I75">
        <v>3589</v>
      </c>
      <c r="J75">
        <v>43089</v>
      </c>
      <c r="K75">
        <v>25529</v>
      </c>
      <c r="L75">
        <v>17560</v>
      </c>
      <c r="M75">
        <v>17307</v>
      </c>
      <c r="N75">
        <v>6866</v>
      </c>
      <c r="O75">
        <v>10441</v>
      </c>
      <c r="P75">
        <f t="shared" si="4"/>
        <v>4.9878805593743704E-5</v>
      </c>
      <c r="Q75" s="51">
        <f t="shared" si="5"/>
        <v>4.5403598619149475E-5</v>
      </c>
    </row>
    <row r="76" spans="1:17" hidden="1" x14ac:dyDescent="0.35">
      <c r="A76" s="1" t="s">
        <v>56</v>
      </c>
      <c r="B76" s="1" t="s">
        <v>43</v>
      </c>
      <c r="C76" s="1" t="s">
        <v>19</v>
      </c>
      <c r="D76">
        <v>182851</v>
      </c>
      <c r="E76">
        <v>117906</v>
      </c>
      <c r="F76">
        <v>64945</v>
      </c>
      <c r="G76">
        <v>19496</v>
      </c>
      <c r="H76">
        <v>10295</v>
      </c>
      <c r="I76">
        <v>9201</v>
      </c>
      <c r="J76">
        <v>145317</v>
      </c>
      <c r="K76">
        <v>99114</v>
      </c>
      <c r="L76">
        <v>46203</v>
      </c>
      <c r="M76">
        <v>37534</v>
      </c>
      <c r="N76">
        <v>18792</v>
      </c>
      <c r="O76">
        <v>18742</v>
      </c>
      <c r="P76">
        <f t="shared" si="4"/>
        <v>1.5100982650542469E-4</v>
      </c>
      <c r="Q76" s="51">
        <f t="shared" si="5"/>
        <v>1.1900894846449828E-4</v>
      </c>
    </row>
    <row r="77" spans="1:17" x14ac:dyDescent="0.35">
      <c r="A77" s="1" t="s">
        <v>15</v>
      </c>
      <c r="B77" s="1" t="s">
        <v>39</v>
      </c>
      <c r="C77" s="1" t="s">
        <v>17</v>
      </c>
      <c r="D77">
        <v>41974218</v>
      </c>
      <c r="E77">
        <v>21212136</v>
      </c>
      <c r="F77">
        <v>20762082</v>
      </c>
      <c r="G77">
        <v>5273194</v>
      </c>
      <c r="H77">
        <v>2716497</v>
      </c>
      <c r="I77">
        <v>2556697</v>
      </c>
      <c r="J77">
        <v>26742595</v>
      </c>
      <c r="K77">
        <v>15089681</v>
      </c>
      <c r="L77">
        <v>11652914</v>
      </c>
      <c r="M77">
        <v>15231623</v>
      </c>
      <c r="N77">
        <v>6122455</v>
      </c>
      <c r="O77">
        <v>9109168</v>
      </c>
      <c r="P77" s="49">
        <f t="shared" si="4"/>
        <v>3.4664942373193876E-2</v>
      </c>
      <c r="Q77" s="49">
        <f t="shared" si="5"/>
        <v>3.2189027133222275E-2</v>
      </c>
    </row>
    <row r="78" spans="1:17" hidden="1" x14ac:dyDescent="0.35">
      <c r="A78" s="1" t="s">
        <v>56</v>
      </c>
      <c r="B78" s="1" t="s">
        <v>44</v>
      </c>
      <c r="C78" s="1" t="s">
        <v>18</v>
      </c>
      <c r="D78">
        <v>183114</v>
      </c>
      <c r="E78">
        <v>98305</v>
      </c>
      <c r="F78">
        <v>84809</v>
      </c>
      <c r="G78">
        <v>28504</v>
      </c>
      <c r="H78">
        <v>14467</v>
      </c>
      <c r="I78">
        <v>14037</v>
      </c>
      <c r="J78">
        <v>99142</v>
      </c>
      <c r="K78">
        <v>64050</v>
      </c>
      <c r="L78">
        <v>35092</v>
      </c>
      <c r="M78">
        <v>83972</v>
      </c>
      <c r="N78">
        <v>34255</v>
      </c>
      <c r="O78">
        <v>49717</v>
      </c>
      <c r="P78">
        <f t="shared" si="4"/>
        <v>1.5122702840407947E-4</v>
      </c>
      <c r="Q78" s="51">
        <f t="shared" si="5"/>
        <v>1.7399625908042976E-4</v>
      </c>
    </row>
    <row r="79" spans="1:17" hidden="1" x14ac:dyDescent="0.35">
      <c r="A79" s="1" t="s">
        <v>56</v>
      </c>
      <c r="B79" s="1" t="s">
        <v>44</v>
      </c>
      <c r="C79" s="1" t="s">
        <v>19</v>
      </c>
      <c r="D79">
        <v>160595</v>
      </c>
      <c r="E79">
        <v>95455</v>
      </c>
      <c r="F79">
        <v>65140</v>
      </c>
      <c r="G79">
        <v>22391</v>
      </c>
      <c r="H79">
        <v>11964</v>
      </c>
      <c r="I79">
        <v>10427</v>
      </c>
      <c r="J79">
        <v>124088</v>
      </c>
      <c r="K79">
        <v>78471</v>
      </c>
      <c r="L79">
        <v>45617</v>
      </c>
      <c r="M79">
        <v>36507</v>
      </c>
      <c r="N79">
        <v>16984</v>
      </c>
      <c r="O79">
        <v>19523</v>
      </c>
      <c r="P79">
        <f t="shared" si="4"/>
        <v>1.3262942553028792E-4</v>
      </c>
      <c r="Q79" s="51">
        <f t="shared" si="5"/>
        <v>1.3668082504455175E-4</v>
      </c>
    </row>
    <row r="80" spans="1:17" x14ac:dyDescent="0.35">
      <c r="A80" s="1" t="s">
        <v>56</v>
      </c>
      <c r="B80" s="1" t="s">
        <v>52</v>
      </c>
      <c r="C80" s="1" t="s">
        <v>17</v>
      </c>
      <c r="D80">
        <v>1247953</v>
      </c>
      <c r="E80">
        <v>612511</v>
      </c>
      <c r="F80">
        <v>635442</v>
      </c>
      <c r="G80">
        <v>132858</v>
      </c>
      <c r="H80">
        <v>67527</v>
      </c>
      <c r="I80">
        <v>65331</v>
      </c>
      <c r="J80">
        <v>957309</v>
      </c>
      <c r="K80">
        <v>497378</v>
      </c>
      <c r="L80">
        <v>459931</v>
      </c>
      <c r="M80">
        <v>290644</v>
      </c>
      <c r="N80">
        <v>115133</v>
      </c>
      <c r="O80">
        <v>175511</v>
      </c>
      <c r="P80" s="49">
        <f t="shared" si="4"/>
        <v>1.0306378746461559E-3</v>
      </c>
      <c r="Q80" s="49">
        <f t="shared" si="5"/>
        <v>8.1100178883341774E-4</v>
      </c>
    </row>
    <row r="81" spans="1:17" hidden="1" x14ac:dyDescent="0.35">
      <c r="A81" s="1" t="s">
        <v>15</v>
      </c>
      <c r="B81" s="1" t="s">
        <v>45</v>
      </c>
      <c r="C81" s="1" t="s">
        <v>18</v>
      </c>
      <c r="D81">
        <v>61556074</v>
      </c>
      <c r="E81">
        <v>31539034</v>
      </c>
      <c r="F81">
        <v>30017040</v>
      </c>
      <c r="G81">
        <v>7688954</v>
      </c>
      <c r="H81">
        <v>4067399</v>
      </c>
      <c r="I81">
        <v>3621555</v>
      </c>
      <c r="J81">
        <v>41482761</v>
      </c>
      <c r="K81">
        <v>23391475</v>
      </c>
      <c r="L81">
        <v>18091286</v>
      </c>
      <c r="M81">
        <v>20073313</v>
      </c>
      <c r="N81">
        <v>8147559</v>
      </c>
      <c r="O81">
        <v>11925754</v>
      </c>
      <c r="P81">
        <f t="shared" si="4"/>
        <v>5.0836867477318054E-2</v>
      </c>
      <c r="Q81" s="51">
        <f t="shared" si="5"/>
        <v>4.693549088694593E-2</v>
      </c>
    </row>
    <row r="82" spans="1:17" hidden="1" x14ac:dyDescent="0.35">
      <c r="A82" s="1" t="s">
        <v>15</v>
      </c>
      <c r="B82" s="1" t="s">
        <v>45</v>
      </c>
      <c r="C82" s="1" t="s">
        <v>19</v>
      </c>
      <c r="D82">
        <v>50818259</v>
      </c>
      <c r="E82">
        <v>26704022</v>
      </c>
      <c r="F82">
        <v>24114237</v>
      </c>
      <c r="G82">
        <v>5637563</v>
      </c>
      <c r="H82">
        <v>2967992</v>
      </c>
      <c r="I82">
        <v>2669571</v>
      </c>
      <c r="J82">
        <v>40071529</v>
      </c>
      <c r="K82">
        <v>21866109</v>
      </c>
      <c r="L82">
        <v>18205420</v>
      </c>
      <c r="M82">
        <v>10746730</v>
      </c>
      <c r="N82">
        <v>4837913</v>
      </c>
      <c r="O82">
        <v>5908817</v>
      </c>
      <c r="P82">
        <f t="shared" si="4"/>
        <v>4.1968906240041001E-2</v>
      </c>
      <c r="Q82" s="51">
        <f t="shared" si="5"/>
        <v>3.4413235767970986E-2</v>
      </c>
    </row>
    <row r="83" spans="1:17" x14ac:dyDescent="0.35">
      <c r="A83" s="1" t="s">
        <v>15</v>
      </c>
      <c r="B83" s="1" t="s">
        <v>21</v>
      </c>
      <c r="C83" s="1" t="s">
        <v>17</v>
      </c>
      <c r="D83">
        <v>27743338</v>
      </c>
      <c r="E83">
        <v>14639465</v>
      </c>
      <c r="F83">
        <v>13103873</v>
      </c>
      <c r="G83">
        <v>3076219</v>
      </c>
      <c r="H83">
        <v>1665994</v>
      </c>
      <c r="I83">
        <v>1410225</v>
      </c>
      <c r="J83">
        <v>18707137</v>
      </c>
      <c r="K83">
        <v>10436056</v>
      </c>
      <c r="L83">
        <v>8271081</v>
      </c>
      <c r="M83">
        <v>9036201</v>
      </c>
      <c r="N83">
        <v>4203409</v>
      </c>
      <c r="O83">
        <v>4832792</v>
      </c>
      <c r="P83" s="49">
        <f t="shared" si="4"/>
        <v>2.2912188930119912E-2</v>
      </c>
      <c r="Q83" s="49">
        <f t="shared" si="5"/>
        <v>1.8778087219763564E-2</v>
      </c>
    </row>
    <row r="84" spans="1:17" hidden="1" x14ac:dyDescent="0.35">
      <c r="A84" s="1" t="s">
        <v>15</v>
      </c>
      <c r="B84" s="1" t="s">
        <v>46</v>
      </c>
      <c r="C84" s="1" t="s">
        <v>18</v>
      </c>
      <c r="D84">
        <v>56361702</v>
      </c>
      <c r="E84">
        <v>28243241</v>
      </c>
      <c r="F84">
        <v>28118461</v>
      </c>
      <c r="G84">
        <v>6152022</v>
      </c>
      <c r="H84">
        <v>3169288</v>
      </c>
      <c r="I84">
        <v>2982734</v>
      </c>
      <c r="J84">
        <v>30351065</v>
      </c>
      <c r="K84">
        <v>17395600</v>
      </c>
      <c r="L84">
        <v>12955465</v>
      </c>
      <c r="M84">
        <v>26010637</v>
      </c>
      <c r="N84">
        <v>10847641</v>
      </c>
      <c r="O84">
        <v>15162996</v>
      </c>
      <c r="P84">
        <f t="shared" si="4"/>
        <v>4.6547029223632616E-2</v>
      </c>
      <c r="Q84" s="51">
        <f t="shared" si="5"/>
        <v>3.7553635061061734E-2</v>
      </c>
    </row>
    <row r="85" spans="1:17" hidden="1" x14ac:dyDescent="0.35">
      <c r="A85" s="1" t="s">
        <v>15</v>
      </c>
      <c r="B85" s="1" t="s">
        <v>46</v>
      </c>
      <c r="C85" s="1" t="s">
        <v>19</v>
      </c>
      <c r="D85">
        <v>28219075</v>
      </c>
      <c r="E85">
        <v>14198905</v>
      </c>
      <c r="F85">
        <v>14020170</v>
      </c>
      <c r="G85">
        <v>2990780</v>
      </c>
      <c r="H85">
        <v>1545662</v>
      </c>
      <c r="I85">
        <v>1445118</v>
      </c>
      <c r="J85">
        <v>20205695</v>
      </c>
      <c r="K85">
        <v>10855643</v>
      </c>
      <c r="L85">
        <v>9350052</v>
      </c>
      <c r="M85">
        <v>8013380</v>
      </c>
      <c r="N85">
        <v>3343262</v>
      </c>
      <c r="O85">
        <v>4670118</v>
      </c>
      <c r="P85">
        <f t="shared" si="4"/>
        <v>2.3305082388904448E-2</v>
      </c>
      <c r="Q85" s="51">
        <f t="shared" si="5"/>
        <v>1.8256544054608748E-2</v>
      </c>
    </row>
    <row r="86" spans="1:17" x14ac:dyDescent="0.35">
      <c r="A86" s="1" t="s">
        <v>15</v>
      </c>
      <c r="B86" s="1" t="s">
        <v>26</v>
      </c>
      <c r="C86" s="1" t="s">
        <v>17</v>
      </c>
      <c r="D86">
        <v>68548437</v>
      </c>
      <c r="E86">
        <v>35550997</v>
      </c>
      <c r="F86">
        <v>32997440</v>
      </c>
      <c r="G86">
        <v>10649504</v>
      </c>
      <c r="H86">
        <v>5639176</v>
      </c>
      <c r="I86">
        <v>5010328</v>
      </c>
      <c r="J86">
        <v>38275282</v>
      </c>
      <c r="K86">
        <v>23688412</v>
      </c>
      <c r="L86">
        <v>14586870</v>
      </c>
      <c r="M86">
        <v>30273155</v>
      </c>
      <c r="N86">
        <v>11862585</v>
      </c>
      <c r="O86">
        <v>18410570</v>
      </c>
      <c r="P86" s="49">
        <f t="shared" si="4"/>
        <v>5.6611599491323723E-2</v>
      </c>
      <c r="Q86" s="49">
        <f t="shared" si="5"/>
        <v>6.5007502703552947E-2</v>
      </c>
    </row>
    <row r="87" spans="1:17" hidden="1" x14ac:dyDescent="0.35">
      <c r="A87" s="1" t="s">
        <v>15</v>
      </c>
      <c r="B87" s="1" t="s">
        <v>47</v>
      </c>
      <c r="C87" s="1" t="s">
        <v>18</v>
      </c>
      <c r="D87">
        <v>37469335</v>
      </c>
      <c r="E87">
        <v>18929354</v>
      </c>
      <c r="F87">
        <v>18539981</v>
      </c>
      <c r="G87">
        <v>4517645</v>
      </c>
      <c r="H87">
        <v>2317069</v>
      </c>
      <c r="I87">
        <v>2200576</v>
      </c>
      <c r="J87">
        <v>22649176</v>
      </c>
      <c r="K87">
        <v>12893437</v>
      </c>
      <c r="L87">
        <v>9755739</v>
      </c>
      <c r="M87">
        <v>14820159</v>
      </c>
      <c r="N87">
        <v>6035917</v>
      </c>
      <c r="O87">
        <v>8784242</v>
      </c>
      <c r="P87">
        <f t="shared" si="4"/>
        <v>3.0944527389096241E-2</v>
      </c>
      <c r="Q87" s="51">
        <f t="shared" si="5"/>
        <v>2.7576948142485552E-2</v>
      </c>
    </row>
    <row r="88" spans="1:17" hidden="1" x14ac:dyDescent="0.35">
      <c r="A88" s="1" t="s">
        <v>15</v>
      </c>
      <c r="B88" s="1" t="s">
        <v>47</v>
      </c>
      <c r="C88" s="1" t="s">
        <v>19</v>
      </c>
      <c r="D88">
        <v>23625962</v>
      </c>
      <c r="E88">
        <v>12037303</v>
      </c>
      <c r="F88">
        <v>11588659</v>
      </c>
      <c r="G88">
        <v>2643388</v>
      </c>
      <c r="H88">
        <v>1358222</v>
      </c>
      <c r="I88">
        <v>1285166</v>
      </c>
      <c r="J88">
        <v>17998146</v>
      </c>
      <c r="K88">
        <v>9615034</v>
      </c>
      <c r="L88">
        <v>8383112</v>
      </c>
      <c r="M88">
        <v>5627816</v>
      </c>
      <c r="N88">
        <v>2422269</v>
      </c>
      <c r="O88">
        <v>3205547</v>
      </c>
      <c r="P88">
        <f t="shared" si="4"/>
        <v>1.951180153591589E-2</v>
      </c>
      <c r="Q88" s="51">
        <f t="shared" si="5"/>
        <v>1.6135967699203588E-2</v>
      </c>
    </row>
    <row r="89" spans="1:17" x14ac:dyDescent="0.35">
      <c r="A89" s="1" t="s">
        <v>15</v>
      </c>
      <c r="B89" s="1" t="s">
        <v>29</v>
      </c>
      <c r="C89" s="1" t="s">
        <v>17</v>
      </c>
      <c r="D89">
        <v>610577</v>
      </c>
      <c r="E89">
        <v>323070</v>
      </c>
      <c r="F89">
        <v>287507</v>
      </c>
      <c r="G89">
        <v>64111</v>
      </c>
      <c r="H89">
        <v>32761</v>
      </c>
      <c r="I89">
        <v>31350</v>
      </c>
      <c r="J89">
        <v>444952</v>
      </c>
      <c r="K89">
        <v>251269</v>
      </c>
      <c r="L89">
        <v>193683</v>
      </c>
      <c r="M89">
        <v>165625</v>
      </c>
      <c r="N89">
        <v>71801</v>
      </c>
      <c r="O89">
        <v>93824</v>
      </c>
      <c r="P89" s="49">
        <f t="shared" si="4"/>
        <v>5.0425278963857291E-4</v>
      </c>
      <c r="Q89" s="49">
        <f t="shared" si="5"/>
        <v>3.913511846023517E-4</v>
      </c>
    </row>
    <row r="90" spans="1:17" hidden="1" x14ac:dyDescent="0.35">
      <c r="A90" s="1" t="s">
        <v>15</v>
      </c>
      <c r="B90" s="1" t="s">
        <v>48</v>
      </c>
      <c r="C90" s="1" t="s">
        <v>18</v>
      </c>
      <c r="D90">
        <v>551731</v>
      </c>
      <c r="E90">
        <v>275436</v>
      </c>
      <c r="F90">
        <v>276295</v>
      </c>
      <c r="G90">
        <v>54014</v>
      </c>
      <c r="H90">
        <v>27772</v>
      </c>
      <c r="I90">
        <v>26242</v>
      </c>
      <c r="J90">
        <v>431271</v>
      </c>
      <c r="K90">
        <v>227143</v>
      </c>
      <c r="L90">
        <v>204128</v>
      </c>
      <c r="M90">
        <v>120460</v>
      </c>
      <c r="N90">
        <v>48293</v>
      </c>
      <c r="O90">
        <v>72167</v>
      </c>
      <c r="P90">
        <f t="shared" si="4"/>
        <v>4.5565407128024711E-4</v>
      </c>
      <c r="Q90" s="51">
        <f t="shared" si="5"/>
        <v>3.2971631834024465E-4</v>
      </c>
    </row>
    <row r="91" spans="1:17" hidden="1" x14ac:dyDescent="0.35">
      <c r="A91" s="1" t="s">
        <v>15</v>
      </c>
      <c r="B91" s="1" t="s">
        <v>48</v>
      </c>
      <c r="C91" s="1" t="s">
        <v>19</v>
      </c>
      <c r="D91">
        <v>906814</v>
      </c>
      <c r="E91">
        <v>463704</v>
      </c>
      <c r="F91">
        <v>443110</v>
      </c>
      <c r="G91">
        <v>90597</v>
      </c>
      <c r="H91">
        <v>46688</v>
      </c>
      <c r="I91">
        <v>43909</v>
      </c>
      <c r="J91">
        <v>734216</v>
      </c>
      <c r="K91">
        <v>388680</v>
      </c>
      <c r="L91">
        <v>345536</v>
      </c>
      <c r="M91">
        <v>172598</v>
      </c>
      <c r="N91">
        <v>75024</v>
      </c>
      <c r="O91">
        <v>97574</v>
      </c>
      <c r="P91">
        <f t="shared" si="4"/>
        <v>7.4890388793438475E-4</v>
      </c>
      <c r="Q91" s="51">
        <f t="shared" si="5"/>
        <v>5.5302901641558018E-4</v>
      </c>
    </row>
    <row r="92" spans="1:17" x14ac:dyDescent="0.35">
      <c r="A92" s="1" t="s">
        <v>15</v>
      </c>
      <c r="B92" s="1" t="s">
        <v>51</v>
      </c>
      <c r="C92" s="1" t="s">
        <v>17</v>
      </c>
      <c r="D92">
        <v>72147030</v>
      </c>
      <c r="E92">
        <v>36137975</v>
      </c>
      <c r="F92">
        <v>36009055</v>
      </c>
      <c r="G92">
        <v>7423832</v>
      </c>
      <c r="H92">
        <v>3820276</v>
      </c>
      <c r="I92">
        <v>3603556</v>
      </c>
      <c r="J92">
        <v>51837507</v>
      </c>
      <c r="K92">
        <v>28040491</v>
      </c>
      <c r="L92">
        <v>23797016</v>
      </c>
      <c r="M92">
        <v>20309523</v>
      </c>
      <c r="N92">
        <v>8097484</v>
      </c>
      <c r="O92">
        <v>12212039</v>
      </c>
      <c r="P92" s="49">
        <f t="shared" si="4"/>
        <v>5.9583543339558821E-2</v>
      </c>
      <c r="Q92" s="49">
        <f t="shared" si="5"/>
        <v>4.5317113248722465E-2</v>
      </c>
    </row>
    <row r="93" spans="1:17" hidden="1" x14ac:dyDescent="0.35">
      <c r="A93" s="1" t="s">
        <v>56</v>
      </c>
      <c r="B93" s="1" t="s">
        <v>49</v>
      </c>
      <c r="C93" s="1" t="s">
        <v>18</v>
      </c>
      <c r="D93">
        <v>14141</v>
      </c>
      <c r="E93">
        <v>7243</v>
      </c>
      <c r="F93">
        <v>6898</v>
      </c>
      <c r="G93">
        <v>1815</v>
      </c>
      <c r="H93">
        <v>950</v>
      </c>
      <c r="I93">
        <v>865</v>
      </c>
      <c r="J93">
        <v>11288</v>
      </c>
      <c r="K93">
        <v>5949</v>
      </c>
      <c r="L93">
        <v>5339</v>
      </c>
      <c r="M93">
        <v>2853</v>
      </c>
      <c r="N93">
        <v>1294</v>
      </c>
      <c r="O93">
        <v>1559</v>
      </c>
      <c r="P93">
        <f t="shared" si="4"/>
        <v>1.1678524900674377E-5</v>
      </c>
      <c r="Q93" s="51">
        <f t="shared" si="5"/>
        <v>1.1079259410292592E-5</v>
      </c>
    </row>
    <row r="94" spans="1:17" hidden="1" x14ac:dyDescent="0.35">
      <c r="A94" s="1" t="s">
        <v>56</v>
      </c>
      <c r="B94" s="1" t="s">
        <v>49</v>
      </c>
      <c r="C94" s="1" t="s">
        <v>19</v>
      </c>
      <c r="D94">
        <v>50332</v>
      </c>
      <c r="E94">
        <v>25880</v>
      </c>
      <c r="F94">
        <v>24452</v>
      </c>
      <c r="G94">
        <v>5440</v>
      </c>
      <c r="H94">
        <v>2847</v>
      </c>
      <c r="I94">
        <v>2593</v>
      </c>
      <c r="J94">
        <v>41265</v>
      </c>
      <c r="K94">
        <v>22074</v>
      </c>
      <c r="L94">
        <v>19191</v>
      </c>
      <c r="M94">
        <v>9067</v>
      </c>
      <c r="N94">
        <v>3806</v>
      </c>
      <c r="O94">
        <v>5261</v>
      </c>
      <c r="P94">
        <f t="shared" si="4"/>
        <v>4.1567323053584809E-5</v>
      </c>
      <c r="Q94" s="51">
        <f t="shared" si="5"/>
        <v>3.3207256855091845E-5</v>
      </c>
    </row>
    <row r="95" spans="1:17" x14ac:dyDescent="0.35">
      <c r="A95" s="1" t="s">
        <v>15</v>
      </c>
      <c r="B95" s="1" t="s">
        <v>34</v>
      </c>
      <c r="C95" s="1" t="s">
        <v>17</v>
      </c>
      <c r="D95">
        <v>3673917</v>
      </c>
      <c r="E95">
        <v>1874376</v>
      </c>
      <c r="F95">
        <v>1799541</v>
      </c>
      <c r="G95">
        <v>458014</v>
      </c>
      <c r="H95">
        <v>234008</v>
      </c>
      <c r="I95">
        <v>224006</v>
      </c>
      <c r="J95">
        <v>2804783</v>
      </c>
      <c r="K95">
        <v>1501369</v>
      </c>
      <c r="L95">
        <v>1303414</v>
      </c>
      <c r="M95">
        <v>869134</v>
      </c>
      <c r="N95">
        <v>373007</v>
      </c>
      <c r="O95">
        <v>496127</v>
      </c>
      <c r="P95" s="49">
        <f t="shared" si="4"/>
        <v>3.0341511327000143E-3</v>
      </c>
      <c r="Q95" s="49">
        <f t="shared" si="5"/>
        <v>2.7958434818433891E-3</v>
      </c>
    </row>
    <row r="96" spans="1:17" hidden="1" x14ac:dyDescent="0.35">
      <c r="A96" s="1" t="s">
        <v>15</v>
      </c>
      <c r="B96" s="1" t="s">
        <v>50</v>
      </c>
      <c r="C96" s="1" t="s">
        <v>18</v>
      </c>
      <c r="D96">
        <v>17471135</v>
      </c>
      <c r="E96">
        <v>8408054</v>
      </c>
      <c r="F96">
        <v>9063081</v>
      </c>
      <c r="G96">
        <v>1823664</v>
      </c>
      <c r="H96">
        <v>927888</v>
      </c>
      <c r="I96">
        <v>895776</v>
      </c>
      <c r="J96">
        <v>14549320</v>
      </c>
      <c r="K96">
        <v>7132430</v>
      </c>
      <c r="L96">
        <v>7416890</v>
      </c>
      <c r="M96">
        <v>2921815</v>
      </c>
      <c r="N96">
        <v>1275624</v>
      </c>
      <c r="O96">
        <v>1646191</v>
      </c>
      <c r="P96">
        <f t="shared" si="4"/>
        <v>1.4428759291460549E-2</v>
      </c>
      <c r="Q96" s="51">
        <f t="shared" si="5"/>
        <v>1.1132146850254451E-2</v>
      </c>
    </row>
    <row r="97" spans="1:17" hidden="1" x14ac:dyDescent="0.35">
      <c r="A97" s="1" t="s">
        <v>15</v>
      </c>
      <c r="B97" s="1" t="s">
        <v>50</v>
      </c>
      <c r="C97" s="1" t="s">
        <v>19</v>
      </c>
      <c r="D97">
        <v>15934926</v>
      </c>
      <c r="E97">
        <v>7619358</v>
      </c>
      <c r="F97">
        <v>8315568</v>
      </c>
      <c r="G97">
        <v>1649291</v>
      </c>
      <c r="H97">
        <v>840356</v>
      </c>
      <c r="I97">
        <v>808935</v>
      </c>
      <c r="J97">
        <v>13586504</v>
      </c>
      <c r="K97">
        <v>6572473</v>
      </c>
      <c r="L97">
        <v>7014031</v>
      </c>
      <c r="M97">
        <v>2348422</v>
      </c>
      <c r="N97">
        <v>1046885</v>
      </c>
      <c r="O97">
        <v>1301537</v>
      </c>
      <c r="P97">
        <f t="shared" si="4"/>
        <v>1.3160061528986886E-2</v>
      </c>
      <c r="Q97" s="51">
        <f t="shared" si="5"/>
        <v>1.0067726078270457E-2</v>
      </c>
    </row>
    <row r="98" spans="1:17" x14ac:dyDescent="0.35">
      <c r="A98" s="1" t="s">
        <v>15</v>
      </c>
      <c r="B98" s="1" t="s">
        <v>27</v>
      </c>
      <c r="C98" s="1" t="s">
        <v>17</v>
      </c>
      <c r="D98">
        <v>199812341</v>
      </c>
      <c r="E98">
        <v>104480510</v>
      </c>
      <c r="F98">
        <v>95331831</v>
      </c>
      <c r="G98">
        <v>30791331</v>
      </c>
      <c r="H98">
        <v>16185581</v>
      </c>
      <c r="I98">
        <v>14605750</v>
      </c>
      <c r="J98">
        <v>114397555</v>
      </c>
      <c r="K98">
        <v>68234964</v>
      </c>
      <c r="L98">
        <v>46162591</v>
      </c>
      <c r="M98">
        <v>85414786</v>
      </c>
      <c r="N98">
        <v>36245546</v>
      </c>
      <c r="O98">
        <v>49169240</v>
      </c>
      <c r="P98" s="49">
        <f t="shared" ref="P98:P106" si="6">D98/1210854977</f>
        <v>0.16501756593101902</v>
      </c>
      <c r="Q98" s="49">
        <f t="shared" ref="Q98:Q106" si="7">G98/163819614</f>
        <v>0.1879587568799912</v>
      </c>
    </row>
    <row r="99" spans="1:17" hidden="1" x14ac:dyDescent="0.35">
      <c r="A99" s="1" t="s">
        <v>15</v>
      </c>
      <c r="B99" s="1" t="s">
        <v>51</v>
      </c>
      <c r="C99" s="1" t="s">
        <v>18</v>
      </c>
      <c r="D99">
        <v>37229590</v>
      </c>
      <c r="E99">
        <v>18679065</v>
      </c>
      <c r="F99">
        <v>18550525</v>
      </c>
      <c r="G99">
        <v>3911302</v>
      </c>
      <c r="H99">
        <v>2020550</v>
      </c>
      <c r="I99">
        <v>1890752</v>
      </c>
      <c r="J99">
        <v>24502195</v>
      </c>
      <c r="K99">
        <v>13665839</v>
      </c>
      <c r="L99">
        <v>10836356</v>
      </c>
      <c r="M99">
        <v>12727395</v>
      </c>
      <c r="N99">
        <v>5013226</v>
      </c>
      <c r="O99">
        <v>7714169</v>
      </c>
      <c r="P99">
        <f t="shared" si="6"/>
        <v>3.0746530928286386E-2</v>
      </c>
      <c r="Q99" s="51">
        <f t="shared" si="7"/>
        <v>2.3875663630851921E-2</v>
      </c>
    </row>
    <row r="100" spans="1:17" hidden="1" x14ac:dyDescent="0.35">
      <c r="A100" s="1" t="s">
        <v>15</v>
      </c>
      <c r="B100" s="1" t="s">
        <v>51</v>
      </c>
      <c r="C100" s="1" t="s">
        <v>19</v>
      </c>
      <c r="D100">
        <v>34917440</v>
      </c>
      <c r="E100">
        <v>17458910</v>
      </c>
      <c r="F100">
        <v>17458530</v>
      </c>
      <c r="G100">
        <v>3512530</v>
      </c>
      <c r="H100">
        <v>1799726</v>
      </c>
      <c r="I100">
        <v>1712804</v>
      </c>
      <c r="J100">
        <v>27335312</v>
      </c>
      <c r="K100">
        <v>14374652</v>
      </c>
      <c r="L100">
        <v>12960660</v>
      </c>
      <c r="M100">
        <v>7582128</v>
      </c>
      <c r="N100">
        <v>3084258</v>
      </c>
      <c r="O100">
        <v>4497870</v>
      </c>
      <c r="P100">
        <f t="shared" si="6"/>
        <v>2.8837012411272435E-2</v>
      </c>
      <c r="Q100" s="51">
        <f t="shared" si="7"/>
        <v>2.1441449617870544E-2</v>
      </c>
    </row>
    <row r="101" spans="1:17" x14ac:dyDescent="0.35">
      <c r="A101" s="1" t="s">
        <v>15</v>
      </c>
      <c r="B101" s="1" t="s">
        <v>23</v>
      </c>
      <c r="C101" s="1" t="s">
        <v>17</v>
      </c>
      <c r="D101">
        <v>10086292</v>
      </c>
      <c r="E101">
        <v>5137773</v>
      </c>
      <c r="F101">
        <v>4948519</v>
      </c>
      <c r="G101">
        <v>1355814</v>
      </c>
      <c r="H101">
        <v>717199</v>
      </c>
      <c r="I101">
        <v>638615</v>
      </c>
      <c r="J101">
        <v>6880953</v>
      </c>
      <c r="K101">
        <v>3863708</v>
      </c>
      <c r="L101">
        <v>3017245</v>
      </c>
      <c r="M101">
        <v>3205339</v>
      </c>
      <c r="N101">
        <v>1274065</v>
      </c>
      <c r="O101">
        <v>1931274</v>
      </c>
      <c r="P101" s="49">
        <f t="shared" si="6"/>
        <v>8.3298926721924026E-3</v>
      </c>
      <c r="Q101" s="49">
        <f t="shared" si="7"/>
        <v>8.2762617179649809E-3</v>
      </c>
    </row>
    <row r="102" spans="1:17" hidden="1" x14ac:dyDescent="0.35">
      <c r="A102" s="1" t="s">
        <v>56</v>
      </c>
      <c r="B102" s="1" t="s">
        <v>52</v>
      </c>
      <c r="C102" s="1" t="s">
        <v>18</v>
      </c>
      <c r="D102">
        <v>395200</v>
      </c>
      <c r="E102">
        <v>194907</v>
      </c>
      <c r="F102">
        <v>200293</v>
      </c>
      <c r="G102">
        <v>44514</v>
      </c>
      <c r="H102">
        <v>22798</v>
      </c>
      <c r="I102">
        <v>21716</v>
      </c>
      <c r="J102">
        <v>280882</v>
      </c>
      <c r="K102">
        <v>150490</v>
      </c>
      <c r="L102">
        <v>130392</v>
      </c>
      <c r="M102">
        <v>114318</v>
      </c>
      <c r="N102">
        <v>44417</v>
      </c>
      <c r="O102">
        <v>69901</v>
      </c>
      <c r="P102">
        <f t="shared" si="6"/>
        <v>3.2638095189495183E-4</v>
      </c>
      <c r="Q102" s="51">
        <f t="shared" si="7"/>
        <v>2.7172570434697767E-4</v>
      </c>
    </row>
    <row r="103" spans="1:17" hidden="1" x14ac:dyDescent="0.35">
      <c r="A103" s="1" t="s">
        <v>56</v>
      </c>
      <c r="B103" s="1" t="s">
        <v>52</v>
      </c>
      <c r="C103" s="1" t="s">
        <v>19</v>
      </c>
      <c r="D103">
        <v>852753</v>
      </c>
      <c r="E103">
        <v>417604</v>
      </c>
      <c r="F103">
        <v>435149</v>
      </c>
      <c r="G103">
        <v>88344</v>
      </c>
      <c r="H103">
        <v>44729</v>
      </c>
      <c r="I103">
        <v>43615</v>
      </c>
      <c r="J103">
        <v>676427</v>
      </c>
      <c r="K103">
        <v>346888</v>
      </c>
      <c r="L103">
        <v>329539</v>
      </c>
      <c r="M103">
        <v>176326</v>
      </c>
      <c r="N103">
        <v>70716</v>
      </c>
      <c r="O103">
        <v>105610</v>
      </c>
      <c r="P103">
        <f t="shared" si="6"/>
        <v>7.0425692275120412E-4</v>
      </c>
      <c r="Q103" s="51">
        <f t="shared" si="7"/>
        <v>5.3927608448644008E-4</v>
      </c>
    </row>
    <row r="104" spans="1:17" x14ac:dyDescent="0.35">
      <c r="A104" s="1" t="s">
        <v>15</v>
      </c>
      <c r="B104" s="1" t="s">
        <v>37</v>
      </c>
      <c r="C104" s="1" t="s">
        <v>17</v>
      </c>
      <c r="D104">
        <v>91276115</v>
      </c>
      <c r="E104">
        <v>46809027</v>
      </c>
      <c r="F104">
        <v>44467088</v>
      </c>
      <c r="G104">
        <v>10581466</v>
      </c>
      <c r="H104">
        <v>5410396</v>
      </c>
      <c r="I104">
        <v>5171070</v>
      </c>
      <c r="J104">
        <v>61538281</v>
      </c>
      <c r="K104">
        <v>33818810</v>
      </c>
      <c r="L104">
        <v>27719471</v>
      </c>
      <c r="M104">
        <v>29737834</v>
      </c>
      <c r="N104">
        <v>12990217</v>
      </c>
      <c r="O104">
        <v>16747617</v>
      </c>
      <c r="P104" s="49">
        <f t="shared" si="6"/>
        <v>7.5381541748413688E-2</v>
      </c>
      <c r="Q104" s="49">
        <f t="shared" si="7"/>
        <v>6.4592180030408328E-2</v>
      </c>
    </row>
    <row r="105" spans="1:17" hidden="1" x14ac:dyDescent="0.35">
      <c r="A105" s="1" t="s">
        <v>56</v>
      </c>
      <c r="B105" s="1" t="s">
        <v>53</v>
      </c>
      <c r="C105" s="1" t="s">
        <v>18</v>
      </c>
      <c r="D105">
        <v>237093</v>
      </c>
      <c r="E105">
        <v>126287</v>
      </c>
      <c r="F105">
        <v>110806</v>
      </c>
      <c r="G105">
        <v>26415</v>
      </c>
      <c r="H105">
        <v>13370</v>
      </c>
      <c r="I105">
        <v>13045</v>
      </c>
      <c r="J105">
        <v>178025</v>
      </c>
      <c r="K105">
        <v>99960</v>
      </c>
      <c r="L105">
        <v>78065</v>
      </c>
      <c r="M105">
        <v>59068</v>
      </c>
      <c r="N105">
        <v>26327</v>
      </c>
      <c r="O105">
        <v>32741</v>
      </c>
      <c r="P105">
        <f t="shared" si="6"/>
        <v>1.9580627284319284E-4</v>
      </c>
      <c r="Q105" s="51">
        <f t="shared" si="7"/>
        <v>1.6124442827706822E-4</v>
      </c>
    </row>
    <row r="106" spans="1:17" hidden="1" x14ac:dyDescent="0.35">
      <c r="A106" s="1" t="s">
        <v>56</v>
      </c>
      <c r="B106" s="1" t="s">
        <v>53</v>
      </c>
      <c r="C106" s="1" t="s">
        <v>19</v>
      </c>
      <c r="D106">
        <v>143488</v>
      </c>
      <c r="E106">
        <v>76584</v>
      </c>
      <c r="F106">
        <v>66904</v>
      </c>
      <c r="G106">
        <v>14463</v>
      </c>
      <c r="H106">
        <v>7400</v>
      </c>
      <c r="I106">
        <v>7063</v>
      </c>
      <c r="J106">
        <v>116256</v>
      </c>
      <c r="K106">
        <v>64417</v>
      </c>
      <c r="L106">
        <v>51839</v>
      </c>
      <c r="M106">
        <v>27232</v>
      </c>
      <c r="N106">
        <v>12167</v>
      </c>
      <c r="O106">
        <v>15065</v>
      </c>
      <c r="P106">
        <f t="shared" si="6"/>
        <v>1.1850139176493635E-4</v>
      </c>
      <c r="Q106" s="51">
        <f t="shared" si="7"/>
        <v>8.8286131598381133E-5</v>
      </c>
    </row>
  </sheetData>
  <phoneticPr fontId="5"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8C017A-2A49-4B24-9C32-867681A492EF}">
  <sheetPr>
    <tabColor theme="5"/>
  </sheetPr>
  <dimension ref="A1:L99"/>
  <sheetViews>
    <sheetView topLeftCell="A85" zoomScale="70" zoomScaleNormal="70" workbookViewId="0">
      <selection activeCell="A97" sqref="A97"/>
    </sheetView>
  </sheetViews>
  <sheetFormatPr defaultRowHeight="14.5" x14ac:dyDescent="0.35"/>
  <cols>
    <col min="1" max="1" width="13.81640625" bestFit="1" customWidth="1"/>
    <col min="2" max="2" width="22.26953125" bestFit="1" customWidth="1"/>
    <col min="3" max="3" width="20.1796875" bestFit="1" customWidth="1"/>
    <col min="4" max="4" width="32.26953125" bestFit="1" customWidth="1"/>
    <col min="5" max="5" width="29.1796875" bestFit="1" customWidth="1"/>
    <col min="6" max="6" width="21.81640625" bestFit="1" customWidth="1"/>
    <col min="7" max="8" width="23.81640625" bestFit="1" customWidth="1"/>
    <col min="9" max="9" width="25.26953125" bestFit="1" customWidth="1"/>
    <col min="10" max="10" width="11.26953125" bestFit="1" customWidth="1"/>
  </cols>
  <sheetData>
    <row r="1" spans="1:8" x14ac:dyDescent="0.35">
      <c r="A1" t="s">
        <v>57</v>
      </c>
      <c r="B1" t="s">
        <v>58</v>
      </c>
      <c r="C1" t="s">
        <v>59</v>
      </c>
      <c r="D1" s="56" t="s">
        <v>78</v>
      </c>
      <c r="E1" s="57"/>
      <c r="F1" s="58" t="s">
        <v>80</v>
      </c>
    </row>
    <row r="2" spans="1:8" x14ac:dyDescent="0.35">
      <c r="A2">
        <v>17095661</v>
      </c>
      <c r="B2">
        <v>9170750</v>
      </c>
      <c r="C2">
        <v>7924911</v>
      </c>
      <c r="D2" s="57"/>
      <c r="E2" s="57"/>
      <c r="F2" s="59"/>
    </row>
    <row r="3" spans="1:8" x14ac:dyDescent="0.35">
      <c r="F3" s="59"/>
    </row>
    <row r="4" spans="1:8" x14ac:dyDescent="0.35">
      <c r="A4" t="s">
        <v>60</v>
      </c>
      <c r="B4" t="s">
        <v>61</v>
      </c>
      <c r="C4" t="s">
        <v>62</v>
      </c>
      <c r="D4" s="56" t="s">
        <v>79</v>
      </c>
      <c r="E4" s="56"/>
      <c r="F4" s="59"/>
    </row>
    <row r="5" spans="1:8" x14ac:dyDescent="0.35">
      <c r="A5">
        <v>2046643</v>
      </c>
      <c r="B5">
        <v>1093381</v>
      </c>
      <c r="C5">
        <v>953262</v>
      </c>
      <c r="D5" s="56"/>
      <c r="E5" s="56"/>
      <c r="F5" s="59"/>
    </row>
    <row r="7" spans="1:8" x14ac:dyDescent="0.35">
      <c r="A7" s="2" t="s">
        <v>54</v>
      </c>
      <c r="B7" t="s">
        <v>58</v>
      </c>
      <c r="C7" t="s">
        <v>59</v>
      </c>
      <c r="E7" s="2" t="s">
        <v>54</v>
      </c>
      <c r="F7" t="s">
        <v>61</v>
      </c>
      <c r="G7" t="s">
        <v>62</v>
      </c>
    </row>
    <row r="8" spans="1:8" x14ac:dyDescent="0.35">
      <c r="A8" s="3" t="s">
        <v>53</v>
      </c>
      <c r="B8">
        <v>405742</v>
      </c>
      <c r="C8">
        <v>355420</v>
      </c>
      <c r="E8" s="3" t="s">
        <v>53</v>
      </c>
      <c r="F8">
        <v>41540</v>
      </c>
      <c r="G8">
        <v>40216</v>
      </c>
    </row>
    <row r="9" spans="1:8" x14ac:dyDescent="0.35">
      <c r="A9" s="3" t="s">
        <v>46</v>
      </c>
      <c r="B9">
        <v>84884292</v>
      </c>
      <c r="C9">
        <v>84277262</v>
      </c>
      <c r="E9" s="3" t="s">
        <v>46</v>
      </c>
      <c r="F9">
        <v>9429900</v>
      </c>
      <c r="G9">
        <v>8855704</v>
      </c>
    </row>
    <row r="10" spans="1:8" x14ac:dyDescent="0.35">
      <c r="A10" s="3" t="s">
        <v>30</v>
      </c>
      <c r="B10">
        <v>1427824</v>
      </c>
      <c r="C10">
        <v>1339630</v>
      </c>
      <c r="E10" s="3" t="s">
        <v>30</v>
      </c>
      <c r="F10">
        <v>215248</v>
      </c>
      <c r="G10">
        <v>209128</v>
      </c>
    </row>
    <row r="11" spans="1:8" x14ac:dyDescent="0.35">
      <c r="A11" s="3" t="s">
        <v>36</v>
      </c>
      <c r="B11">
        <v>31878886</v>
      </c>
      <c r="C11">
        <v>30532266</v>
      </c>
      <c r="E11" s="3" t="s">
        <v>36</v>
      </c>
      <c r="F11">
        <v>4726970</v>
      </c>
      <c r="G11">
        <v>4549290</v>
      </c>
    </row>
    <row r="12" spans="1:8" x14ac:dyDescent="0.35">
      <c r="A12" s="3" t="s">
        <v>28</v>
      </c>
      <c r="B12">
        <v>108556314</v>
      </c>
      <c r="C12">
        <v>99642590</v>
      </c>
      <c r="E12" s="3" t="s">
        <v>28</v>
      </c>
      <c r="F12">
        <v>19774478</v>
      </c>
      <c r="G12">
        <v>18493450</v>
      </c>
    </row>
    <row r="13" spans="1:8" x14ac:dyDescent="0.35">
      <c r="A13" s="3" t="s">
        <v>22</v>
      </c>
      <c r="B13">
        <v>1161326</v>
      </c>
      <c r="C13">
        <v>949574</v>
      </c>
      <c r="E13" s="3" t="s">
        <v>22</v>
      </c>
      <c r="F13">
        <v>127072</v>
      </c>
      <c r="G13">
        <v>111796</v>
      </c>
    </row>
    <row r="14" spans="1:8" x14ac:dyDescent="0.35">
      <c r="A14" s="3" t="s">
        <v>40</v>
      </c>
      <c r="B14">
        <v>25665790</v>
      </c>
      <c r="C14">
        <v>25424606</v>
      </c>
      <c r="D14" s="60" t="s">
        <v>81</v>
      </c>
      <c r="E14" s="3" t="s">
        <v>40</v>
      </c>
      <c r="F14">
        <v>3719870</v>
      </c>
      <c r="G14">
        <v>3603508</v>
      </c>
      <c r="H14" s="60" t="s">
        <v>82</v>
      </c>
    </row>
    <row r="15" spans="1:8" x14ac:dyDescent="0.35">
      <c r="A15" s="3" t="s">
        <v>44</v>
      </c>
      <c r="B15">
        <v>387520</v>
      </c>
      <c r="C15">
        <v>299898</v>
      </c>
      <c r="D15" s="59"/>
      <c r="E15" s="3" t="s">
        <v>44</v>
      </c>
      <c r="F15">
        <v>52862</v>
      </c>
      <c r="G15">
        <v>48928</v>
      </c>
      <c r="H15" s="59"/>
    </row>
    <row r="16" spans="1:8" x14ac:dyDescent="0.35">
      <c r="A16" s="3" t="s">
        <v>43</v>
      </c>
      <c r="B16">
        <v>300602</v>
      </c>
      <c r="C16">
        <v>185892</v>
      </c>
      <c r="D16" s="59"/>
      <c r="E16" s="3" t="s">
        <v>43</v>
      </c>
      <c r="F16">
        <v>28288</v>
      </c>
      <c r="G16">
        <v>25580</v>
      </c>
      <c r="H16" s="59"/>
    </row>
    <row r="17" spans="1:8" x14ac:dyDescent="0.35">
      <c r="A17" s="3" t="s">
        <v>48</v>
      </c>
      <c r="B17">
        <v>1478280</v>
      </c>
      <c r="C17">
        <v>1438810</v>
      </c>
      <c r="D17" s="59"/>
      <c r="E17" s="3" t="s">
        <v>48</v>
      </c>
      <c r="F17">
        <v>148920</v>
      </c>
      <c r="G17">
        <v>140302</v>
      </c>
      <c r="H17" s="59"/>
    </row>
    <row r="18" spans="1:8" x14ac:dyDescent="0.35">
      <c r="A18" s="3" t="s">
        <v>42</v>
      </c>
      <c r="B18">
        <v>62982520</v>
      </c>
      <c r="C18">
        <v>57896864</v>
      </c>
      <c r="D18" s="59"/>
      <c r="E18" s="3" t="s">
        <v>42</v>
      </c>
      <c r="F18">
        <v>8230768</v>
      </c>
      <c r="G18">
        <v>7323756</v>
      </c>
      <c r="H18" s="59"/>
    </row>
    <row r="19" spans="1:8" x14ac:dyDescent="0.35">
      <c r="A19" s="3" t="s">
        <v>24</v>
      </c>
      <c r="B19">
        <v>26989468</v>
      </c>
      <c r="C19">
        <v>23713456</v>
      </c>
      <c r="D19" s="59"/>
      <c r="E19" s="3" t="s">
        <v>24</v>
      </c>
      <c r="F19">
        <v>3686218</v>
      </c>
      <c r="G19">
        <v>3075224</v>
      </c>
      <c r="H19" s="59"/>
    </row>
    <row r="20" spans="1:8" x14ac:dyDescent="0.35">
      <c r="A20" s="3" t="s">
        <v>20</v>
      </c>
      <c r="B20">
        <v>6963746</v>
      </c>
      <c r="C20">
        <v>6765458</v>
      </c>
      <c r="D20" s="59"/>
      <c r="E20" s="3" t="s">
        <v>20</v>
      </c>
      <c r="F20">
        <v>814918</v>
      </c>
      <c r="G20">
        <v>740878</v>
      </c>
      <c r="H20" s="59"/>
    </row>
    <row r="21" spans="1:8" x14ac:dyDescent="0.35">
      <c r="A21" s="3" t="s">
        <v>16</v>
      </c>
      <c r="B21">
        <v>13281324</v>
      </c>
      <c r="C21">
        <v>11801280</v>
      </c>
      <c r="D21" s="59"/>
      <c r="E21" s="3" t="s">
        <v>16</v>
      </c>
      <c r="F21">
        <v>2168710</v>
      </c>
      <c r="G21">
        <v>1869100</v>
      </c>
      <c r="H21" s="59"/>
    </row>
    <row r="22" spans="1:8" x14ac:dyDescent="0.35">
      <c r="A22" s="3" t="s">
        <v>38</v>
      </c>
      <c r="B22">
        <v>33860630</v>
      </c>
      <c r="C22">
        <v>32115638</v>
      </c>
      <c r="D22" s="59"/>
      <c r="E22" s="3" t="s">
        <v>38</v>
      </c>
      <c r="F22">
        <v>5534294</v>
      </c>
      <c r="G22">
        <v>5244696</v>
      </c>
      <c r="H22" s="59"/>
    </row>
    <row r="23" spans="1:8" x14ac:dyDescent="0.35">
      <c r="A23" s="3" t="s">
        <v>47</v>
      </c>
      <c r="B23">
        <v>61933314</v>
      </c>
      <c r="C23">
        <v>60257280</v>
      </c>
      <c r="D23" s="59"/>
      <c r="E23" s="3" t="s">
        <v>47</v>
      </c>
      <c r="F23">
        <v>7350582</v>
      </c>
      <c r="G23">
        <v>6971484</v>
      </c>
      <c r="H23" s="59"/>
    </row>
    <row r="24" spans="1:8" x14ac:dyDescent="0.35">
      <c r="A24" s="3" t="s">
        <v>50</v>
      </c>
      <c r="B24">
        <v>32054824</v>
      </c>
      <c r="C24">
        <v>34757298</v>
      </c>
      <c r="D24" s="59"/>
      <c r="E24" s="3" t="s">
        <v>50</v>
      </c>
      <c r="F24">
        <v>3536488</v>
      </c>
      <c r="G24">
        <v>3409422</v>
      </c>
      <c r="H24" s="59"/>
    </row>
    <row r="25" spans="1:8" x14ac:dyDescent="0.35">
      <c r="A25" s="3" t="s">
        <v>49</v>
      </c>
      <c r="B25">
        <v>66246</v>
      </c>
      <c r="C25">
        <v>62700</v>
      </c>
      <c r="D25" s="59"/>
      <c r="E25" s="3" t="s">
        <v>49</v>
      </c>
      <c r="F25">
        <v>7594</v>
      </c>
      <c r="G25">
        <v>6916</v>
      </c>
      <c r="H25" s="59"/>
    </row>
    <row r="26" spans="1:8" x14ac:dyDescent="0.35">
      <c r="A26" s="3" t="s">
        <v>41</v>
      </c>
      <c r="B26">
        <v>75224612</v>
      </c>
      <c r="C26">
        <v>70029006</v>
      </c>
      <c r="D26" s="59"/>
      <c r="E26" s="3" t="s">
        <v>41</v>
      </c>
      <c r="F26">
        <v>11272344</v>
      </c>
      <c r="G26">
        <v>10346446</v>
      </c>
      <c r="H26" s="59"/>
    </row>
    <row r="27" spans="1:8" x14ac:dyDescent="0.35">
      <c r="A27" s="3" t="s">
        <v>45</v>
      </c>
      <c r="B27">
        <v>116486112</v>
      </c>
      <c r="C27">
        <v>108262554</v>
      </c>
      <c r="D27" s="59"/>
      <c r="E27" s="3" t="s">
        <v>45</v>
      </c>
      <c r="F27">
        <v>14070782</v>
      </c>
      <c r="G27">
        <v>12582252</v>
      </c>
      <c r="H27" s="59"/>
    </row>
    <row r="28" spans="1:8" x14ac:dyDescent="0.35">
      <c r="A28" s="3" t="s">
        <v>32</v>
      </c>
      <c r="B28">
        <v>2580342</v>
      </c>
      <c r="C28">
        <v>2560438</v>
      </c>
      <c r="D28" s="59"/>
      <c r="E28" s="3" t="s">
        <v>32</v>
      </c>
      <c r="F28">
        <v>349400</v>
      </c>
      <c r="G28">
        <v>327108</v>
      </c>
      <c r="H28" s="59"/>
    </row>
    <row r="29" spans="1:8" x14ac:dyDescent="0.35">
      <c r="A29" s="3" t="s">
        <v>35</v>
      </c>
      <c r="B29">
        <v>2983664</v>
      </c>
      <c r="C29">
        <v>2950114</v>
      </c>
      <c r="D29" s="59"/>
      <c r="E29" s="3" t="s">
        <v>35</v>
      </c>
      <c r="F29">
        <v>577292</v>
      </c>
      <c r="G29">
        <v>559780</v>
      </c>
      <c r="H29" s="59"/>
    </row>
    <row r="30" spans="1:8" x14ac:dyDescent="0.35">
      <c r="A30" s="3" t="s">
        <v>33</v>
      </c>
      <c r="B30">
        <v>1110678</v>
      </c>
      <c r="C30">
        <v>1083734</v>
      </c>
      <c r="E30" s="3" t="s">
        <v>33</v>
      </c>
      <c r="F30">
        <v>171122</v>
      </c>
      <c r="G30">
        <v>165940</v>
      </c>
    </row>
    <row r="31" spans="1:8" x14ac:dyDescent="0.35">
      <c r="A31" s="3" t="s">
        <v>31</v>
      </c>
      <c r="B31">
        <v>2049298</v>
      </c>
      <c r="C31">
        <v>1907706</v>
      </c>
      <c r="E31" s="3" t="s">
        <v>31</v>
      </c>
      <c r="F31">
        <v>299570</v>
      </c>
      <c r="G31">
        <v>282572</v>
      </c>
    </row>
    <row r="32" spans="1:8" x14ac:dyDescent="0.35">
      <c r="A32" s="3" t="s">
        <v>25</v>
      </c>
      <c r="B32">
        <v>17974652</v>
      </c>
      <c r="C32">
        <v>15601230</v>
      </c>
      <c r="E32" s="3" t="s">
        <v>25</v>
      </c>
      <c r="F32">
        <v>2150880</v>
      </c>
      <c r="G32">
        <v>1874028</v>
      </c>
    </row>
    <row r="33" spans="1:7" x14ac:dyDescent="0.35">
      <c r="A33" s="3" t="s">
        <v>39</v>
      </c>
      <c r="B33">
        <v>42424272</v>
      </c>
      <c r="C33">
        <v>41524164</v>
      </c>
      <c r="E33" s="3" t="s">
        <v>39</v>
      </c>
      <c r="F33">
        <v>5432994</v>
      </c>
      <c r="G33">
        <v>5113394</v>
      </c>
    </row>
    <row r="34" spans="1:7" x14ac:dyDescent="0.35">
      <c r="A34" s="3" t="s">
        <v>52</v>
      </c>
      <c r="B34">
        <v>1225022</v>
      </c>
      <c r="C34">
        <v>1270884</v>
      </c>
      <c r="E34" s="3" t="s">
        <v>52</v>
      </c>
      <c r="F34">
        <v>135054</v>
      </c>
      <c r="G34">
        <v>130662</v>
      </c>
    </row>
    <row r="35" spans="1:7" x14ac:dyDescent="0.35">
      <c r="A35" s="3" t="s">
        <v>21</v>
      </c>
      <c r="B35">
        <v>29278930</v>
      </c>
      <c r="C35">
        <v>26207746</v>
      </c>
      <c r="E35" s="3" t="s">
        <v>21</v>
      </c>
      <c r="F35">
        <v>3331988</v>
      </c>
      <c r="G35">
        <v>2820450</v>
      </c>
    </row>
    <row r="36" spans="1:7" x14ac:dyDescent="0.35">
      <c r="A36" s="3" t="s">
        <v>26</v>
      </c>
      <c r="B36">
        <v>71101994</v>
      </c>
      <c r="C36">
        <v>65994880</v>
      </c>
      <c r="E36" s="3" t="s">
        <v>26</v>
      </c>
      <c r="F36">
        <v>11278352</v>
      </c>
      <c r="G36">
        <v>10020656</v>
      </c>
    </row>
    <row r="37" spans="1:7" x14ac:dyDescent="0.35">
      <c r="A37" s="3" t="s">
        <v>29</v>
      </c>
      <c r="B37">
        <v>646140</v>
      </c>
      <c r="C37">
        <v>575014</v>
      </c>
      <c r="E37" s="3" t="s">
        <v>29</v>
      </c>
      <c r="F37">
        <v>65522</v>
      </c>
      <c r="G37">
        <v>62700</v>
      </c>
    </row>
    <row r="38" spans="1:7" x14ac:dyDescent="0.35">
      <c r="A38" s="3" t="s">
        <v>51</v>
      </c>
      <c r="B38">
        <v>72275950</v>
      </c>
      <c r="C38">
        <v>72018110</v>
      </c>
      <c r="E38" s="3" t="s">
        <v>51</v>
      </c>
      <c r="F38">
        <v>7640552</v>
      </c>
      <c r="G38">
        <v>7207112</v>
      </c>
    </row>
    <row r="39" spans="1:7" x14ac:dyDescent="0.35">
      <c r="A39" s="3" t="s">
        <v>34</v>
      </c>
      <c r="B39">
        <v>3748752</v>
      </c>
      <c r="C39">
        <v>3599082</v>
      </c>
      <c r="E39" s="3" t="s">
        <v>34</v>
      </c>
      <c r="F39">
        <v>468016</v>
      </c>
      <c r="G39">
        <v>448012</v>
      </c>
    </row>
    <row r="40" spans="1:7" x14ac:dyDescent="0.35">
      <c r="A40" s="3" t="s">
        <v>27</v>
      </c>
      <c r="B40">
        <v>208961020</v>
      </c>
      <c r="C40">
        <v>190663662</v>
      </c>
      <c r="E40" s="3" t="s">
        <v>27</v>
      </c>
      <c r="F40">
        <v>32371162</v>
      </c>
      <c r="G40">
        <v>29211500</v>
      </c>
    </row>
    <row r="41" spans="1:7" x14ac:dyDescent="0.35">
      <c r="A41" s="3" t="s">
        <v>23</v>
      </c>
      <c r="B41">
        <v>10275546</v>
      </c>
      <c r="C41">
        <v>9897038</v>
      </c>
      <c r="E41" s="3" t="s">
        <v>23</v>
      </c>
      <c r="F41">
        <v>1434398</v>
      </c>
      <c r="G41">
        <v>1277230</v>
      </c>
    </row>
    <row r="42" spans="1:7" x14ac:dyDescent="0.35">
      <c r="A42" s="3" t="s">
        <v>37</v>
      </c>
      <c r="B42">
        <v>93618054</v>
      </c>
      <c r="C42">
        <v>88934176</v>
      </c>
      <c r="E42" s="3" t="s">
        <v>37</v>
      </c>
      <c r="F42">
        <v>10820792</v>
      </c>
      <c r="G42">
        <v>10342140</v>
      </c>
    </row>
    <row r="43" spans="1:7" x14ac:dyDescent="0.35">
      <c r="A43" s="3" t="s">
        <v>55</v>
      </c>
      <c r="B43">
        <v>1246243686</v>
      </c>
      <c r="C43">
        <v>1174895460</v>
      </c>
      <c r="E43" s="3" t="s">
        <v>55</v>
      </c>
      <c r="F43">
        <v>171464940</v>
      </c>
      <c r="G43">
        <v>157491360</v>
      </c>
    </row>
    <row r="45" spans="1:7" x14ac:dyDescent="0.35">
      <c r="A45" s="2" t="s">
        <v>54</v>
      </c>
      <c r="B45" t="s">
        <v>67</v>
      </c>
      <c r="C45" s="61" t="s">
        <v>63</v>
      </c>
      <c r="D45" s="2" t="s">
        <v>54</v>
      </c>
      <c r="E45" t="s">
        <v>68</v>
      </c>
      <c r="F45" s="63" t="s">
        <v>64</v>
      </c>
    </row>
    <row r="46" spans="1:7" x14ac:dyDescent="0.35">
      <c r="A46" s="3">
        <v>2001</v>
      </c>
      <c r="B46">
        <v>920</v>
      </c>
      <c r="C46" s="62"/>
      <c r="D46" s="3">
        <v>2001</v>
      </c>
      <c r="E46">
        <v>69.14</v>
      </c>
      <c r="F46" s="64"/>
    </row>
    <row r="47" spans="1:7" x14ac:dyDescent="0.35">
      <c r="A47" s="3">
        <v>2011</v>
      </c>
      <c r="B47">
        <v>919</v>
      </c>
      <c r="C47" s="62"/>
      <c r="D47" s="3">
        <v>2011</v>
      </c>
      <c r="E47">
        <v>78.03</v>
      </c>
      <c r="F47" s="64"/>
    </row>
    <row r="48" spans="1:7" x14ac:dyDescent="0.35">
      <c r="A48" s="3" t="s">
        <v>55</v>
      </c>
      <c r="B48">
        <v>1839</v>
      </c>
      <c r="C48" s="62"/>
      <c r="D48" s="3" t="s">
        <v>55</v>
      </c>
      <c r="E48">
        <v>147.17000000000002</v>
      </c>
      <c r="F48" s="64"/>
    </row>
    <row r="50" spans="1:12" ht="21" customHeight="1" x14ac:dyDescent="0.35">
      <c r="A50" s="2" t="s">
        <v>54</v>
      </c>
      <c r="C50" s="53" t="s">
        <v>85</v>
      </c>
      <c r="E50" s="2" t="s">
        <v>54</v>
      </c>
      <c r="F50" t="s">
        <v>86</v>
      </c>
      <c r="G50" t="s">
        <v>87</v>
      </c>
      <c r="H50" t="s">
        <v>88</v>
      </c>
      <c r="I50" t="s">
        <v>89</v>
      </c>
      <c r="J50" s="54" t="s">
        <v>90</v>
      </c>
      <c r="K50" s="55"/>
      <c r="L50" s="55"/>
    </row>
    <row r="51" spans="1:12" ht="21" customHeight="1" x14ac:dyDescent="0.35">
      <c r="A51" s="3">
        <v>2001</v>
      </c>
      <c r="C51" s="53"/>
      <c r="E51" s="3">
        <v>2001</v>
      </c>
      <c r="F51">
        <v>12753602</v>
      </c>
      <c r="G51">
        <v>12732086</v>
      </c>
      <c r="H51">
        <v>9237707</v>
      </c>
      <c r="I51">
        <v>13177893</v>
      </c>
      <c r="J51" s="55"/>
      <c r="K51" s="55"/>
      <c r="L51" s="55"/>
    </row>
    <row r="52" spans="1:12" ht="21" customHeight="1" x14ac:dyDescent="0.35">
      <c r="A52" s="48" t="s">
        <v>83</v>
      </c>
      <c r="B52">
        <v>25485688</v>
      </c>
      <c r="C52" s="53"/>
      <c r="E52" s="3">
        <v>2011</v>
      </c>
      <c r="F52">
        <v>13704903</v>
      </c>
      <c r="G52">
        <v>14430921</v>
      </c>
      <c r="H52">
        <v>2322509</v>
      </c>
      <c r="I52">
        <v>2947728</v>
      </c>
      <c r="J52" s="55"/>
      <c r="K52" s="55"/>
      <c r="L52" s="55"/>
    </row>
    <row r="53" spans="1:12" ht="21" customHeight="1" x14ac:dyDescent="0.35">
      <c r="A53" s="48" t="s">
        <v>84</v>
      </c>
      <c r="B53">
        <v>22415600</v>
      </c>
      <c r="C53" s="53"/>
      <c r="E53" s="3" t="s">
        <v>55</v>
      </c>
      <c r="F53">
        <v>26458505</v>
      </c>
      <c r="G53">
        <v>27163007</v>
      </c>
      <c r="H53">
        <v>11560216</v>
      </c>
      <c r="I53">
        <v>16125621</v>
      </c>
      <c r="J53" s="55"/>
      <c r="K53" s="55"/>
      <c r="L53" s="55"/>
    </row>
    <row r="54" spans="1:12" x14ac:dyDescent="0.35">
      <c r="A54" s="3">
        <v>2011</v>
      </c>
      <c r="C54" s="53"/>
    </row>
    <row r="55" spans="1:12" x14ac:dyDescent="0.35">
      <c r="A55" s="48" t="s">
        <v>83</v>
      </c>
      <c r="B55">
        <v>28135824</v>
      </c>
      <c r="C55" s="53"/>
    </row>
    <row r="56" spans="1:12" x14ac:dyDescent="0.35">
      <c r="A56" s="48" t="s">
        <v>84</v>
      </c>
      <c r="B56">
        <v>5270237</v>
      </c>
      <c r="C56" s="53"/>
    </row>
    <row r="58" spans="1:12" x14ac:dyDescent="0.35">
      <c r="A58" s="2" t="s">
        <v>54</v>
      </c>
      <c r="B58" t="s">
        <v>93</v>
      </c>
      <c r="C58" t="s">
        <v>94</v>
      </c>
    </row>
    <row r="59" spans="1:12" x14ac:dyDescent="0.35">
      <c r="A59" s="3" t="s">
        <v>53</v>
      </c>
      <c r="B59" s="51">
        <v>6.2861532921625843E-4</v>
      </c>
      <c r="C59" s="51">
        <v>4.9906111975089873E-4</v>
      </c>
    </row>
    <row r="60" spans="1:12" x14ac:dyDescent="0.35">
      <c r="A60" s="3" t="s">
        <v>46</v>
      </c>
      <c r="B60" s="51">
        <v>0.13970422322507414</v>
      </c>
      <c r="C60" s="51">
        <v>0.11162035823134096</v>
      </c>
    </row>
    <row r="61" spans="1:12" x14ac:dyDescent="0.35">
      <c r="A61" s="3" t="s">
        <v>30</v>
      </c>
      <c r="B61" s="51">
        <v>2.2855371225847473E-3</v>
      </c>
      <c r="C61" s="51">
        <v>2.5905078741059661E-3</v>
      </c>
    </row>
    <row r="62" spans="1:12" x14ac:dyDescent="0.35">
      <c r="A62" s="3" t="s">
        <v>36</v>
      </c>
      <c r="B62" s="51">
        <v>5.1543044530922386E-2</v>
      </c>
      <c r="C62" s="51">
        <v>5.6624843469598216E-2</v>
      </c>
    </row>
    <row r="63" spans="1:12" x14ac:dyDescent="0.35">
      <c r="A63" s="3" t="s">
        <v>28</v>
      </c>
      <c r="B63" s="51">
        <v>0.17194371576671483</v>
      </c>
      <c r="C63" s="51">
        <v>0.23359796220738258</v>
      </c>
    </row>
    <row r="64" spans="1:12" x14ac:dyDescent="0.35">
      <c r="A64" s="3" t="s">
        <v>22</v>
      </c>
      <c r="B64" s="51">
        <v>1.7433136420927475E-3</v>
      </c>
      <c r="C64" s="51">
        <v>1.4581159982467056E-3</v>
      </c>
    </row>
    <row r="65" spans="1:3" x14ac:dyDescent="0.35">
      <c r="A65" s="3" t="s">
        <v>40</v>
      </c>
      <c r="B65" s="51">
        <v>4.2193654046482898E-2</v>
      </c>
      <c r="C65" s="51">
        <v>4.4703914392082496E-2</v>
      </c>
    </row>
    <row r="66" spans="1:3" x14ac:dyDescent="0.35">
      <c r="A66" s="3" t="s">
        <v>44</v>
      </c>
      <c r="B66" s="51">
        <v>5.6771290786873478E-4</v>
      </c>
      <c r="C66" s="51">
        <v>6.2135416824996297E-4</v>
      </c>
    </row>
    <row r="67" spans="1:3" x14ac:dyDescent="0.35">
      <c r="A67" s="3" t="s">
        <v>43</v>
      </c>
      <c r="B67" s="51">
        <v>4.0177726419833679E-4</v>
      </c>
      <c r="C67" s="51">
        <v>3.2882509416729547E-4</v>
      </c>
    </row>
    <row r="68" spans="1:3" x14ac:dyDescent="0.35">
      <c r="A68" s="3" t="s">
        <v>48</v>
      </c>
      <c r="B68" s="51">
        <v>2.4091159184292639E-3</v>
      </c>
      <c r="C68" s="51">
        <v>1.7654906695116499E-3</v>
      </c>
    </row>
    <row r="69" spans="1:3" x14ac:dyDescent="0.35">
      <c r="A69" s="3" t="s">
        <v>42</v>
      </c>
      <c r="B69" s="51">
        <v>9.9829778376506598E-2</v>
      </c>
      <c r="C69" s="51">
        <v>9.4949094435053422E-2</v>
      </c>
    </row>
    <row r="70" spans="1:3" x14ac:dyDescent="0.35">
      <c r="A70" s="3" t="s">
        <v>24</v>
      </c>
      <c r="B70" s="51">
        <v>4.1873655361784917E-2</v>
      </c>
      <c r="C70" s="51">
        <v>4.127370242735403E-2</v>
      </c>
    </row>
    <row r="71" spans="1:3" x14ac:dyDescent="0.35">
      <c r="A71" s="3" t="s">
        <v>20</v>
      </c>
      <c r="B71" s="51">
        <v>1.1338437930870394E-2</v>
      </c>
      <c r="C71" s="51">
        <v>9.4970068724493512E-3</v>
      </c>
    </row>
    <row r="72" spans="1:3" x14ac:dyDescent="0.35">
      <c r="A72" s="3" t="s">
        <v>16</v>
      </c>
      <c r="B72" s="51">
        <v>2.0714787878350523E-2</v>
      </c>
      <c r="C72" s="51">
        <v>2.4647903272437204E-2</v>
      </c>
    </row>
    <row r="73" spans="1:3" x14ac:dyDescent="0.35">
      <c r="A73" s="3" t="s">
        <v>38</v>
      </c>
      <c r="B73" s="51">
        <v>5.4487340972460649E-2</v>
      </c>
      <c r="C73" s="51">
        <v>6.5797920876556337E-2</v>
      </c>
    </row>
    <row r="74" spans="1:3" x14ac:dyDescent="0.35">
      <c r="A74" s="3" t="s">
        <v>47</v>
      </c>
      <c r="B74" s="51">
        <v>0.10091265785002426</v>
      </c>
      <c r="C74" s="51">
        <v>8.742583168337828E-2</v>
      </c>
    </row>
    <row r="75" spans="1:3" x14ac:dyDescent="0.35">
      <c r="A75" s="3" t="s">
        <v>50</v>
      </c>
      <c r="B75" s="51">
        <v>5.5177641640894864E-2</v>
      </c>
      <c r="C75" s="51">
        <v>4.2399745857049816E-2</v>
      </c>
    </row>
    <row r="76" spans="1:3" x14ac:dyDescent="0.35">
      <c r="A76" s="3" t="s">
        <v>49</v>
      </c>
      <c r="B76" s="51">
        <v>1.0649169590851837E-4</v>
      </c>
      <c r="C76" s="51">
        <v>8.8573032530768871E-5</v>
      </c>
    </row>
    <row r="77" spans="1:3" x14ac:dyDescent="0.35">
      <c r="A77" s="3" t="s">
        <v>41</v>
      </c>
      <c r="B77" s="51">
        <v>0.11995954987101647</v>
      </c>
      <c r="C77" s="51">
        <v>0.13196704272542115</v>
      </c>
    </row>
    <row r="78" spans="1:3" x14ac:dyDescent="0.35">
      <c r="A78" s="3" t="s">
        <v>45</v>
      </c>
      <c r="B78" s="51">
        <v>0.18561154743471814</v>
      </c>
      <c r="C78" s="51">
        <v>0.16269745330983382</v>
      </c>
    </row>
    <row r="79" spans="1:3" x14ac:dyDescent="0.35">
      <c r="A79" s="3" t="s">
        <v>32</v>
      </c>
      <c r="B79" s="51">
        <v>4.2455786181238115E-3</v>
      </c>
      <c r="C79" s="51">
        <v>4.1295909780375874E-3</v>
      </c>
    </row>
    <row r="80" spans="1:3" x14ac:dyDescent="0.35">
      <c r="A80" s="3" t="s">
        <v>35</v>
      </c>
      <c r="B80" s="51">
        <v>4.9004861132928229E-3</v>
      </c>
      <c r="C80" s="51">
        <v>6.9410003615318003E-3</v>
      </c>
    </row>
    <row r="81" spans="1:3" x14ac:dyDescent="0.35">
      <c r="A81" s="3" t="s">
        <v>33</v>
      </c>
      <c r="B81" s="51">
        <v>1.8122830906116016E-3</v>
      </c>
      <c r="C81" s="51">
        <v>2.0575191930314275E-3</v>
      </c>
    </row>
    <row r="82" spans="1:3" x14ac:dyDescent="0.35">
      <c r="A82" s="3" t="s">
        <v>31</v>
      </c>
      <c r="B82" s="51">
        <v>3.2679421360630868E-3</v>
      </c>
      <c r="C82" s="51">
        <v>3.553554948554573E-3</v>
      </c>
    </row>
    <row r="83" spans="1:3" x14ac:dyDescent="0.35">
      <c r="A83" s="3" t="s">
        <v>25</v>
      </c>
      <c r="B83" s="51">
        <v>2.7729069655548024E-2</v>
      </c>
      <c r="C83" s="51">
        <v>2.4569145914359193E-2</v>
      </c>
    </row>
    <row r="84" spans="1:3" x14ac:dyDescent="0.35">
      <c r="A84" s="3" t="s">
        <v>39</v>
      </c>
      <c r="B84" s="51">
        <v>6.9329884746387765E-2</v>
      </c>
      <c r="C84" s="51">
        <v>6.4378054266444551E-2</v>
      </c>
    </row>
    <row r="85" spans="1:3" x14ac:dyDescent="0.35">
      <c r="A85" s="3" t="s">
        <v>52</v>
      </c>
      <c r="B85" s="51">
        <v>2.0612757492923118E-3</v>
      </c>
      <c r="C85" s="51">
        <v>1.6220035776668353E-3</v>
      </c>
    </row>
    <row r="86" spans="1:3" x14ac:dyDescent="0.35">
      <c r="A86" s="3" t="s">
        <v>21</v>
      </c>
      <c r="B86" s="51">
        <v>4.5824377860239823E-2</v>
      </c>
      <c r="C86" s="51">
        <v>3.7556174439527128E-2</v>
      </c>
    </row>
    <row r="87" spans="1:3" x14ac:dyDescent="0.35">
      <c r="A87" s="3" t="s">
        <v>26</v>
      </c>
      <c r="B87" s="51">
        <v>0.11322319898264746</v>
      </c>
      <c r="C87" s="51">
        <v>0.13001500540710589</v>
      </c>
    </row>
    <row r="88" spans="1:3" x14ac:dyDescent="0.35">
      <c r="A88" s="3" t="s">
        <v>29</v>
      </c>
      <c r="B88" s="51">
        <v>1.0085055792771458E-3</v>
      </c>
      <c r="C88" s="51">
        <v>7.8270236920470341E-4</v>
      </c>
    </row>
    <row r="89" spans="1:3" x14ac:dyDescent="0.35">
      <c r="A89" s="3" t="s">
        <v>51</v>
      </c>
      <c r="B89" s="51">
        <v>0.11916708667911763</v>
      </c>
      <c r="C89" s="51">
        <v>9.0634226497444931E-2</v>
      </c>
    </row>
    <row r="90" spans="1:3" x14ac:dyDescent="0.35">
      <c r="A90" s="3" t="s">
        <v>34</v>
      </c>
      <c r="B90" s="51">
        <v>6.0683022654000286E-3</v>
      </c>
      <c r="C90" s="51">
        <v>5.5916869636867782E-3</v>
      </c>
    </row>
    <row r="91" spans="1:3" x14ac:dyDescent="0.35">
      <c r="A91" s="3" t="s">
        <v>27</v>
      </c>
      <c r="B91" s="51">
        <v>0.33003513186203803</v>
      </c>
      <c r="C91" s="51">
        <v>0.37591751375998239</v>
      </c>
    </row>
    <row r="92" spans="1:3" x14ac:dyDescent="0.35">
      <c r="A92" s="3" t="s">
        <v>23</v>
      </c>
      <c r="B92" s="51">
        <v>1.6659785344384805E-2</v>
      </c>
      <c r="C92" s="51">
        <v>1.6552523435929962E-2</v>
      </c>
    </row>
    <row r="93" spans="1:3" x14ac:dyDescent="0.35">
      <c r="A93" s="3" t="s">
        <v>37</v>
      </c>
      <c r="B93" s="51">
        <v>0.15076308349682738</v>
      </c>
      <c r="C93" s="51">
        <v>0.12918436006081666</v>
      </c>
    </row>
    <row r="94" spans="1:3" hidden="1" x14ac:dyDescent="0.35">
      <c r="A94" s="3" t="s">
        <v>55</v>
      </c>
      <c r="B94">
        <v>1.9995285909453717</v>
      </c>
      <c r="C94">
        <v>2.0080397698898249</v>
      </c>
    </row>
    <row r="97" spans="1:3" x14ac:dyDescent="0.35">
      <c r="A97" s="2" t="s">
        <v>54</v>
      </c>
      <c r="B97" t="s">
        <v>96</v>
      </c>
      <c r="C97" t="s">
        <v>95</v>
      </c>
    </row>
    <row r="98" spans="1:3" x14ac:dyDescent="0.35">
      <c r="A98" s="3" t="s">
        <v>15</v>
      </c>
      <c r="B98">
        <v>499812908</v>
      </c>
      <c r="C98">
        <v>364769936</v>
      </c>
    </row>
    <row r="99" spans="1:3" x14ac:dyDescent="0.35">
      <c r="A99" s="3" t="s">
        <v>55</v>
      </c>
      <c r="B99">
        <v>499812908</v>
      </c>
      <c r="C99">
        <v>364769936</v>
      </c>
    </row>
  </sheetData>
  <mergeCells count="9">
    <mergeCell ref="C50:C56"/>
    <mergeCell ref="J50:L53"/>
    <mergeCell ref="D1:E2"/>
    <mergeCell ref="D4:E5"/>
    <mergeCell ref="F1:F5"/>
    <mergeCell ref="D14:D29"/>
    <mergeCell ref="H14:H29"/>
    <mergeCell ref="C45:C48"/>
    <mergeCell ref="F45:F48"/>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447D45-0CF4-4ECF-922A-C86528B954AF}">
  <sheetPr>
    <tabColor theme="5"/>
  </sheetPr>
  <dimension ref="A1:H73"/>
  <sheetViews>
    <sheetView workbookViewId="0">
      <selection activeCell="A97" sqref="A97"/>
    </sheetView>
  </sheetViews>
  <sheetFormatPr defaultRowHeight="14.5" x14ac:dyDescent="0.35"/>
  <cols>
    <col min="1" max="1" width="15.26953125" bestFit="1" customWidth="1"/>
    <col min="2" max="2" width="7.1796875" customWidth="1"/>
    <col min="3" max="3" width="27.54296875" bestFit="1" customWidth="1"/>
    <col min="4" max="4" width="11.453125" customWidth="1"/>
    <col min="5" max="5" width="15.26953125" customWidth="1"/>
    <col min="6" max="6" width="17.54296875" bestFit="1" customWidth="1"/>
    <col min="7" max="7" width="16.81640625" bestFit="1" customWidth="1"/>
    <col min="8" max="8" width="18.7265625" bestFit="1" customWidth="1"/>
  </cols>
  <sheetData>
    <row r="1" spans="1:8" ht="15" thickBot="1" x14ac:dyDescent="0.4">
      <c r="A1" s="8" t="s">
        <v>0</v>
      </c>
      <c r="B1" s="4" t="s">
        <v>65</v>
      </c>
      <c r="C1" s="4" t="s">
        <v>1</v>
      </c>
      <c r="D1" s="4" t="s">
        <v>63</v>
      </c>
      <c r="E1" s="4" t="s">
        <v>64</v>
      </c>
      <c r="F1" s="18" t="s">
        <v>69</v>
      </c>
      <c r="G1" s="18" t="s">
        <v>70</v>
      </c>
      <c r="H1" s="18" t="s">
        <v>71</v>
      </c>
    </row>
    <row r="2" spans="1:8" ht="15" thickTop="1" x14ac:dyDescent="0.35">
      <c r="A2" s="9" t="s">
        <v>56</v>
      </c>
      <c r="B2" s="5">
        <v>2001</v>
      </c>
      <c r="C2" s="5" t="s">
        <v>53</v>
      </c>
      <c r="D2" s="10">
        <v>846</v>
      </c>
      <c r="E2" s="11">
        <v>81.3</v>
      </c>
      <c r="F2" s="19">
        <v>253135</v>
      </c>
      <c r="G2" s="19">
        <v>146831</v>
      </c>
      <c r="H2" s="19">
        <v>106304</v>
      </c>
    </row>
    <row r="3" spans="1:8" x14ac:dyDescent="0.35">
      <c r="A3" s="9" t="s">
        <v>15</v>
      </c>
      <c r="B3" s="5">
        <v>2001</v>
      </c>
      <c r="C3" s="6" t="s">
        <v>46</v>
      </c>
      <c r="D3" s="10">
        <v>978</v>
      </c>
      <c r="E3" s="11">
        <v>60.47</v>
      </c>
      <c r="F3" s="19">
        <v>39934323</v>
      </c>
      <c r="G3" s="19">
        <v>23444788</v>
      </c>
      <c r="H3" s="19">
        <v>16489535</v>
      </c>
    </row>
    <row r="4" spans="1:8" x14ac:dyDescent="0.35">
      <c r="A4" s="9" t="s">
        <v>15</v>
      </c>
      <c r="B4" s="5">
        <v>2001</v>
      </c>
      <c r="C4" s="5" t="s">
        <v>30</v>
      </c>
      <c r="D4" s="10">
        <v>893</v>
      </c>
      <c r="E4" s="11">
        <v>54.34</v>
      </c>
      <c r="F4" s="19">
        <v>484785</v>
      </c>
      <c r="G4" s="19">
        <v>303281</v>
      </c>
      <c r="H4" s="19">
        <v>181504</v>
      </c>
    </row>
    <row r="5" spans="1:8" x14ac:dyDescent="0.35">
      <c r="A5" s="9" t="s">
        <v>15</v>
      </c>
      <c r="B5" s="5">
        <v>2001</v>
      </c>
      <c r="C5" s="6" t="s">
        <v>36</v>
      </c>
      <c r="D5" s="10">
        <v>935</v>
      </c>
      <c r="E5" s="11">
        <v>63.25</v>
      </c>
      <c r="F5" s="19">
        <v>14015354</v>
      </c>
      <c r="G5" s="19">
        <v>8188697</v>
      </c>
      <c r="H5" s="19">
        <v>5826657</v>
      </c>
    </row>
    <row r="6" spans="1:8" x14ac:dyDescent="0.35">
      <c r="A6" s="9" t="s">
        <v>15</v>
      </c>
      <c r="B6" s="5">
        <v>2001</v>
      </c>
      <c r="C6" s="5" t="s">
        <v>28</v>
      </c>
      <c r="D6" s="10">
        <v>919</v>
      </c>
      <c r="E6" s="11">
        <v>47</v>
      </c>
      <c r="F6" s="19">
        <v>31109577</v>
      </c>
      <c r="G6" s="19">
        <v>20644376</v>
      </c>
      <c r="H6" s="19">
        <v>10465201</v>
      </c>
    </row>
    <row r="7" spans="1:8" x14ac:dyDescent="0.35">
      <c r="A7" s="9" t="s">
        <v>56</v>
      </c>
      <c r="B7" s="5">
        <v>2001</v>
      </c>
      <c r="C7" s="6" t="s">
        <v>22</v>
      </c>
      <c r="D7" s="10">
        <v>777</v>
      </c>
      <c r="E7" s="11">
        <v>81.94</v>
      </c>
      <c r="F7" s="19">
        <v>643245</v>
      </c>
      <c r="G7" s="19">
        <v>382686</v>
      </c>
      <c r="H7" s="19">
        <v>260559</v>
      </c>
    </row>
    <row r="8" spans="1:8" x14ac:dyDescent="0.35">
      <c r="A8" s="9" t="s">
        <v>15</v>
      </c>
      <c r="B8" s="5">
        <v>2001</v>
      </c>
      <c r="C8" s="5" t="s">
        <v>40</v>
      </c>
      <c r="D8" s="10">
        <v>989</v>
      </c>
      <c r="E8" s="11">
        <v>64.66</v>
      </c>
      <c r="F8" s="19">
        <v>11173149</v>
      </c>
      <c r="G8" s="19">
        <v>6711395</v>
      </c>
      <c r="H8" s="19">
        <v>4461754</v>
      </c>
    </row>
    <row r="9" spans="1:8" x14ac:dyDescent="0.35">
      <c r="A9" s="9" t="s">
        <v>56</v>
      </c>
      <c r="B9" s="5">
        <v>2001</v>
      </c>
      <c r="C9" s="6" t="s">
        <v>44</v>
      </c>
      <c r="D9" s="10">
        <v>812</v>
      </c>
      <c r="E9" s="11">
        <v>57.63</v>
      </c>
      <c r="F9" s="19">
        <v>103904</v>
      </c>
      <c r="G9" s="19">
        <v>72149</v>
      </c>
      <c r="H9" s="19">
        <v>31755</v>
      </c>
    </row>
    <row r="10" spans="1:8" x14ac:dyDescent="0.35">
      <c r="A10" s="9" t="s">
        <v>56</v>
      </c>
      <c r="B10" s="5">
        <v>2001</v>
      </c>
      <c r="C10" s="5" t="s">
        <v>43</v>
      </c>
      <c r="D10" s="10">
        <v>710</v>
      </c>
      <c r="E10" s="11">
        <v>78.180000000000007</v>
      </c>
      <c r="F10" s="19">
        <v>107600</v>
      </c>
      <c r="G10" s="19">
        <v>70992</v>
      </c>
      <c r="H10" s="19">
        <v>36608</v>
      </c>
    </row>
    <row r="11" spans="1:8" x14ac:dyDescent="0.35">
      <c r="A11" s="9" t="s">
        <v>15</v>
      </c>
      <c r="B11" s="5">
        <v>2001</v>
      </c>
      <c r="C11" s="6" t="s">
        <v>48</v>
      </c>
      <c r="D11" s="10">
        <v>961</v>
      </c>
      <c r="E11" s="11">
        <v>82.01</v>
      </c>
      <c r="F11" s="19">
        <v>985562</v>
      </c>
      <c r="G11" s="19">
        <v>541032</v>
      </c>
      <c r="H11" s="19">
        <v>444530</v>
      </c>
    </row>
    <row r="12" spans="1:8" x14ac:dyDescent="0.35">
      <c r="A12" s="9" t="s">
        <v>15</v>
      </c>
      <c r="B12" s="5">
        <v>2001</v>
      </c>
      <c r="C12" s="5" t="s">
        <v>42</v>
      </c>
      <c r="D12" s="10">
        <v>920</v>
      </c>
      <c r="E12" s="11">
        <v>69.14</v>
      </c>
      <c r="F12" s="19">
        <v>29827750</v>
      </c>
      <c r="G12" s="19">
        <v>17833273</v>
      </c>
      <c r="H12" s="19">
        <v>11994477</v>
      </c>
    </row>
    <row r="13" spans="1:8" x14ac:dyDescent="0.35">
      <c r="A13" s="9" t="s">
        <v>15</v>
      </c>
      <c r="B13" s="5">
        <v>2001</v>
      </c>
      <c r="C13" s="6" t="s">
        <v>24</v>
      </c>
      <c r="D13" s="10">
        <v>861</v>
      </c>
      <c r="E13" s="11">
        <v>69.14</v>
      </c>
      <c r="F13" s="19">
        <v>12093677</v>
      </c>
      <c r="G13" s="19">
        <v>7480209</v>
      </c>
      <c r="H13" s="19">
        <v>4613468</v>
      </c>
    </row>
    <row r="14" spans="1:8" x14ac:dyDescent="0.35">
      <c r="A14" s="12" t="s">
        <v>15</v>
      </c>
      <c r="B14" s="5">
        <v>2001</v>
      </c>
      <c r="C14" s="5" t="s">
        <v>20</v>
      </c>
      <c r="D14" s="10">
        <v>968</v>
      </c>
      <c r="E14" s="13">
        <v>76.48</v>
      </c>
      <c r="F14" s="19">
        <v>4041621</v>
      </c>
      <c r="G14" s="19">
        <v>2278386</v>
      </c>
      <c r="H14" s="19">
        <v>1763235</v>
      </c>
    </row>
    <row r="15" spans="1:8" x14ac:dyDescent="0.35">
      <c r="A15" s="12" t="s">
        <v>66</v>
      </c>
      <c r="B15" s="5">
        <v>2001</v>
      </c>
      <c r="C15" s="14" t="s">
        <v>66</v>
      </c>
      <c r="D15" s="14">
        <v>919</v>
      </c>
      <c r="E15" s="13">
        <v>64.84</v>
      </c>
      <c r="F15" s="19">
        <v>560687797</v>
      </c>
      <c r="G15" s="19">
        <v>336533716</v>
      </c>
      <c r="H15" s="19">
        <v>224154081</v>
      </c>
    </row>
    <row r="16" spans="1:8" x14ac:dyDescent="0.35">
      <c r="A16" s="12" t="s">
        <v>15</v>
      </c>
      <c r="B16" s="5">
        <v>2001</v>
      </c>
      <c r="C16" s="5" t="s">
        <v>16</v>
      </c>
      <c r="D16" s="10">
        <v>892</v>
      </c>
      <c r="E16" s="13">
        <v>55.52</v>
      </c>
      <c r="F16" s="19">
        <v>4807286</v>
      </c>
      <c r="G16" s="19">
        <v>3060628</v>
      </c>
      <c r="H16" s="19">
        <v>1746658</v>
      </c>
    </row>
    <row r="17" spans="1:8" x14ac:dyDescent="0.35">
      <c r="A17" s="9" t="s">
        <v>15</v>
      </c>
      <c r="B17" s="5">
        <v>2001</v>
      </c>
      <c r="C17" s="6" t="s">
        <v>38</v>
      </c>
      <c r="D17" s="10">
        <v>941</v>
      </c>
      <c r="E17" s="11">
        <v>53.56</v>
      </c>
      <c r="F17" s="19">
        <v>11777201</v>
      </c>
      <c r="G17" s="19">
        <v>7646857</v>
      </c>
      <c r="H17" s="19">
        <v>4130344</v>
      </c>
    </row>
    <row r="18" spans="1:8" x14ac:dyDescent="0.35">
      <c r="A18" s="9" t="s">
        <v>15</v>
      </c>
      <c r="B18" s="5">
        <v>2001</v>
      </c>
      <c r="C18" s="5" t="s">
        <v>47</v>
      </c>
      <c r="D18" s="10">
        <v>965</v>
      </c>
      <c r="E18" s="11">
        <v>66.64</v>
      </c>
      <c r="F18" s="19">
        <v>30434962</v>
      </c>
      <c r="G18" s="19">
        <v>17661211</v>
      </c>
      <c r="H18" s="19">
        <v>12773751</v>
      </c>
    </row>
    <row r="19" spans="1:8" x14ac:dyDescent="0.35">
      <c r="A19" s="9" t="s">
        <v>15</v>
      </c>
      <c r="B19" s="5">
        <v>2001</v>
      </c>
      <c r="C19" s="6" t="s">
        <v>50</v>
      </c>
      <c r="D19" s="10">
        <v>1058</v>
      </c>
      <c r="E19" s="11">
        <v>90.86</v>
      </c>
      <c r="F19" s="19">
        <v>25485688</v>
      </c>
      <c r="G19" s="19">
        <v>12753602</v>
      </c>
      <c r="H19" s="19">
        <v>12732086</v>
      </c>
    </row>
    <row r="20" spans="1:8" x14ac:dyDescent="0.35">
      <c r="A20" s="9" t="s">
        <v>56</v>
      </c>
      <c r="B20" s="5">
        <v>2001</v>
      </c>
      <c r="C20" s="5" t="s">
        <v>49</v>
      </c>
      <c r="D20" s="10">
        <v>948</v>
      </c>
      <c r="E20" s="11">
        <v>86.66</v>
      </c>
      <c r="F20" s="19">
        <v>44683</v>
      </c>
      <c r="G20" s="19">
        <v>24511</v>
      </c>
      <c r="H20" s="19">
        <v>20172</v>
      </c>
    </row>
    <row r="21" spans="1:8" x14ac:dyDescent="0.35">
      <c r="A21" s="9" t="s">
        <v>15</v>
      </c>
      <c r="B21" s="5">
        <v>2001</v>
      </c>
      <c r="C21" s="6" t="s">
        <v>41</v>
      </c>
      <c r="D21" s="10">
        <v>919</v>
      </c>
      <c r="E21" s="11">
        <v>63.74</v>
      </c>
      <c r="F21" s="19">
        <v>31592563</v>
      </c>
      <c r="G21" s="19">
        <v>19672274</v>
      </c>
      <c r="H21" s="19">
        <v>11920289</v>
      </c>
    </row>
    <row r="22" spans="1:8" x14ac:dyDescent="0.35">
      <c r="A22" s="9" t="s">
        <v>15</v>
      </c>
      <c r="B22" s="5">
        <v>2001</v>
      </c>
      <c r="C22" s="5" t="s">
        <v>45</v>
      </c>
      <c r="D22" s="10">
        <v>922</v>
      </c>
      <c r="E22" s="11">
        <v>76.88</v>
      </c>
      <c r="F22" s="19">
        <v>63965943</v>
      </c>
      <c r="G22" s="19">
        <v>37184963</v>
      </c>
      <c r="H22" s="19">
        <v>26780980</v>
      </c>
    </row>
    <row r="23" spans="1:8" x14ac:dyDescent="0.35">
      <c r="A23" s="9" t="s">
        <v>15</v>
      </c>
      <c r="B23" s="5">
        <v>2001</v>
      </c>
      <c r="C23" s="6" t="s">
        <v>32</v>
      </c>
      <c r="D23" s="10">
        <v>978</v>
      </c>
      <c r="E23" s="11">
        <v>70.53</v>
      </c>
      <c r="F23" s="19">
        <v>1310534</v>
      </c>
      <c r="G23" s="19">
        <v>753466</v>
      </c>
      <c r="H23" s="19">
        <v>557068</v>
      </c>
    </row>
    <row r="24" spans="1:8" x14ac:dyDescent="0.35">
      <c r="A24" s="9" t="s">
        <v>15</v>
      </c>
      <c r="B24" s="5">
        <v>2001</v>
      </c>
      <c r="C24" s="5" t="s">
        <v>35</v>
      </c>
      <c r="D24" s="10">
        <v>972</v>
      </c>
      <c r="E24" s="11">
        <v>62.56</v>
      </c>
      <c r="F24" s="19">
        <v>1157875</v>
      </c>
      <c r="G24" s="19">
        <v>614272</v>
      </c>
      <c r="H24" s="19">
        <v>543603</v>
      </c>
    </row>
    <row r="25" spans="1:8" x14ac:dyDescent="0.35">
      <c r="A25" s="9" t="s">
        <v>15</v>
      </c>
      <c r="B25" s="5">
        <v>2001</v>
      </c>
      <c r="C25" s="6" t="s">
        <v>33</v>
      </c>
      <c r="D25" s="10">
        <v>935</v>
      </c>
      <c r="E25" s="11">
        <v>88.8</v>
      </c>
      <c r="F25" s="19">
        <v>661445</v>
      </c>
      <c r="G25" s="19">
        <v>350105</v>
      </c>
      <c r="H25" s="19">
        <v>311340</v>
      </c>
    </row>
    <row r="26" spans="1:8" x14ac:dyDescent="0.35">
      <c r="A26" s="9" t="s">
        <v>15</v>
      </c>
      <c r="B26" s="5">
        <v>2001</v>
      </c>
      <c r="C26" s="5" t="s">
        <v>31</v>
      </c>
      <c r="D26" s="10">
        <v>900</v>
      </c>
      <c r="E26" s="11">
        <v>66.59</v>
      </c>
      <c r="F26" s="20">
        <v>1132323</v>
      </c>
      <c r="G26" s="20">
        <v>640201</v>
      </c>
      <c r="H26" s="20">
        <v>492122</v>
      </c>
    </row>
    <row r="27" spans="1:8" x14ac:dyDescent="0.35">
      <c r="A27" s="9" t="s">
        <v>56</v>
      </c>
      <c r="B27" s="5">
        <v>2001</v>
      </c>
      <c r="C27" s="6" t="s">
        <v>25</v>
      </c>
      <c r="D27" s="10">
        <v>821</v>
      </c>
      <c r="E27" s="11">
        <v>81.67</v>
      </c>
      <c r="F27" s="20">
        <v>9664764</v>
      </c>
      <c r="G27" s="20">
        <v>5700847</v>
      </c>
      <c r="H27" s="20">
        <v>3963917</v>
      </c>
    </row>
    <row r="28" spans="1:8" x14ac:dyDescent="0.35">
      <c r="A28" s="9" t="s">
        <v>15</v>
      </c>
      <c r="B28" s="5">
        <v>2001</v>
      </c>
      <c r="C28" s="5" t="s">
        <v>39</v>
      </c>
      <c r="D28" s="10">
        <v>972</v>
      </c>
      <c r="E28" s="11">
        <v>63.08</v>
      </c>
      <c r="F28" s="19">
        <v>19837055</v>
      </c>
      <c r="G28" s="19">
        <v>11992333</v>
      </c>
      <c r="H28" s="19">
        <v>7844722</v>
      </c>
    </row>
    <row r="29" spans="1:8" x14ac:dyDescent="0.35">
      <c r="A29" s="9" t="s">
        <v>56</v>
      </c>
      <c r="B29" s="5">
        <v>2001</v>
      </c>
      <c r="C29" s="6" t="s">
        <v>52</v>
      </c>
      <c r="D29" s="10">
        <v>1001</v>
      </c>
      <c r="E29" s="11">
        <v>81.242000000000004</v>
      </c>
      <c r="F29" s="19">
        <v>696367</v>
      </c>
      <c r="G29" s="19">
        <v>378758</v>
      </c>
      <c r="H29" s="19">
        <v>317609</v>
      </c>
    </row>
    <row r="30" spans="1:8" x14ac:dyDescent="0.35">
      <c r="A30" s="12" t="s">
        <v>15</v>
      </c>
      <c r="B30" s="5">
        <v>2001</v>
      </c>
      <c r="C30" s="5" t="s">
        <v>21</v>
      </c>
      <c r="D30" s="10">
        <v>876</v>
      </c>
      <c r="E30" s="13">
        <v>69.650000000000006</v>
      </c>
      <c r="F30" s="20">
        <v>14756970</v>
      </c>
      <c r="G30" s="20">
        <v>8442293</v>
      </c>
      <c r="H30" s="20">
        <v>6314677</v>
      </c>
    </row>
    <row r="31" spans="1:8" x14ac:dyDescent="0.35">
      <c r="A31" s="9" t="s">
        <v>15</v>
      </c>
      <c r="B31" s="5">
        <v>2001</v>
      </c>
      <c r="C31" s="6" t="s">
        <v>26</v>
      </c>
      <c r="D31" s="10">
        <v>921</v>
      </c>
      <c r="E31" s="11">
        <v>60.41</v>
      </c>
      <c r="F31" s="20">
        <v>27702010</v>
      </c>
      <c r="G31" s="20">
        <v>18047157</v>
      </c>
      <c r="H31" s="20">
        <v>9654853</v>
      </c>
    </row>
    <row r="32" spans="1:8" x14ac:dyDescent="0.35">
      <c r="A32" s="9" t="s">
        <v>15</v>
      </c>
      <c r="B32" s="5">
        <v>2001</v>
      </c>
      <c r="C32" s="5" t="s">
        <v>29</v>
      </c>
      <c r="D32" s="10">
        <v>875</v>
      </c>
      <c r="E32" s="11">
        <v>68.81</v>
      </c>
      <c r="F32" s="20">
        <v>318335</v>
      </c>
      <c r="G32" s="20">
        <v>189060</v>
      </c>
      <c r="H32" s="20">
        <v>129275</v>
      </c>
    </row>
    <row r="33" spans="1:8" x14ac:dyDescent="0.35">
      <c r="A33" s="9" t="s">
        <v>15</v>
      </c>
      <c r="B33" s="5">
        <v>2001</v>
      </c>
      <c r="C33" s="6" t="s">
        <v>51</v>
      </c>
      <c r="D33" s="10">
        <v>987</v>
      </c>
      <c r="E33" s="11">
        <v>73.45</v>
      </c>
      <c r="F33" s="19">
        <v>40524545</v>
      </c>
      <c r="G33" s="19">
        <v>22809662</v>
      </c>
      <c r="H33" s="19">
        <v>17714883</v>
      </c>
    </row>
    <row r="34" spans="1:8" x14ac:dyDescent="0.35">
      <c r="A34" s="9" t="s">
        <v>15</v>
      </c>
      <c r="B34" s="5">
        <v>2001</v>
      </c>
      <c r="C34" s="5" t="s">
        <v>34</v>
      </c>
      <c r="D34" s="10">
        <v>948</v>
      </c>
      <c r="E34" s="11">
        <v>73.19</v>
      </c>
      <c r="F34" s="20">
        <v>2022099</v>
      </c>
      <c r="G34" s="20">
        <v>1150707</v>
      </c>
      <c r="H34" s="20">
        <v>871392</v>
      </c>
    </row>
    <row r="35" spans="1:8" x14ac:dyDescent="0.35">
      <c r="A35" s="9" t="s">
        <v>15</v>
      </c>
      <c r="B35" s="5">
        <v>2001</v>
      </c>
      <c r="C35" s="6" t="s">
        <v>27</v>
      </c>
      <c r="D35" s="10">
        <v>898</v>
      </c>
      <c r="E35" s="11">
        <v>56.27</v>
      </c>
      <c r="F35" s="20">
        <v>75719284</v>
      </c>
      <c r="G35" s="20">
        <v>48901413</v>
      </c>
      <c r="H35" s="20">
        <v>26817871</v>
      </c>
    </row>
    <row r="36" spans="1:8" x14ac:dyDescent="0.35">
      <c r="A36" s="9" t="s">
        <v>15</v>
      </c>
      <c r="B36" s="5">
        <v>2001</v>
      </c>
      <c r="C36" s="5" t="s">
        <v>23</v>
      </c>
      <c r="D36" s="10">
        <v>962</v>
      </c>
      <c r="E36" s="11">
        <v>71.62</v>
      </c>
      <c r="F36" s="20">
        <v>5105782</v>
      </c>
      <c r="G36" s="20">
        <v>3008875</v>
      </c>
      <c r="H36" s="20">
        <v>2096907</v>
      </c>
    </row>
    <row r="37" spans="1:8" x14ac:dyDescent="0.35">
      <c r="A37" s="9" t="s">
        <v>15</v>
      </c>
      <c r="B37" s="5">
        <v>2001</v>
      </c>
      <c r="C37" s="6" t="s">
        <v>37</v>
      </c>
      <c r="D37" s="10">
        <v>934</v>
      </c>
      <c r="E37" s="11">
        <v>68.64</v>
      </c>
      <c r="F37" s="20">
        <v>47196401</v>
      </c>
      <c r="G37" s="20">
        <v>27452426</v>
      </c>
      <c r="H37" s="20">
        <v>19743975</v>
      </c>
    </row>
    <row r="38" spans="1:8" x14ac:dyDescent="0.35">
      <c r="A38" s="9" t="s">
        <v>56</v>
      </c>
      <c r="B38" s="5">
        <v>2011</v>
      </c>
      <c r="C38" s="5" t="s">
        <v>53</v>
      </c>
      <c r="D38" s="5">
        <v>876</v>
      </c>
      <c r="E38" s="5">
        <v>86.63</v>
      </c>
      <c r="F38" s="21">
        <v>294281</v>
      </c>
      <c r="G38" s="21">
        <v>164377</v>
      </c>
      <c r="H38" s="21">
        <v>129904</v>
      </c>
    </row>
    <row r="39" spans="1:8" x14ac:dyDescent="0.35">
      <c r="A39" s="9" t="s">
        <v>15</v>
      </c>
      <c r="B39" s="6">
        <v>2011</v>
      </c>
      <c r="C39" s="6" t="s">
        <v>46</v>
      </c>
      <c r="D39" s="6">
        <v>993</v>
      </c>
      <c r="E39" s="6">
        <v>67.02</v>
      </c>
      <c r="F39" s="22">
        <v>50556760</v>
      </c>
      <c r="G39" s="22">
        <v>28251243</v>
      </c>
      <c r="H39" s="22">
        <v>22305517</v>
      </c>
    </row>
    <row r="40" spans="1:8" x14ac:dyDescent="0.35">
      <c r="A40" s="9" t="s">
        <v>15</v>
      </c>
      <c r="B40" s="6">
        <v>2011</v>
      </c>
      <c r="C40" s="5" t="s">
        <v>30</v>
      </c>
      <c r="D40" s="5">
        <v>938</v>
      </c>
      <c r="E40" s="5">
        <v>65.38</v>
      </c>
      <c r="F40" s="21">
        <v>766005</v>
      </c>
      <c r="G40" s="21">
        <v>439868</v>
      </c>
      <c r="H40" s="21">
        <v>326137</v>
      </c>
    </row>
    <row r="41" spans="1:8" x14ac:dyDescent="0.35">
      <c r="A41" s="9" t="s">
        <v>15</v>
      </c>
      <c r="B41" s="6">
        <v>2011</v>
      </c>
      <c r="C41" s="6" t="s">
        <v>36</v>
      </c>
      <c r="D41" s="6">
        <v>958</v>
      </c>
      <c r="E41" s="6">
        <v>72.19</v>
      </c>
      <c r="F41" s="22">
        <v>19177977</v>
      </c>
      <c r="G41" s="22">
        <v>10568639</v>
      </c>
      <c r="H41" s="22">
        <v>8609338</v>
      </c>
    </row>
    <row r="42" spans="1:8" x14ac:dyDescent="0.35">
      <c r="A42" s="9" t="s">
        <v>15</v>
      </c>
      <c r="B42" s="6">
        <v>2011</v>
      </c>
      <c r="C42" s="5" t="s">
        <v>28</v>
      </c>
      <c r="D42" s="5">
        <v>918</v>
      </c>
      <c r="E42" s="5">
        <v>61.8</v>
      </c>
      <c r="F42" s="21">
        <v>52504553</v>
      </c>
      <c r="G42" s="21">
        <v>31608023</v>
      </c>
      <c r="H42" s="21">
        <v>20896530</v>
      </c>
    </row>
    <row r="43" spans="1:8" x14ac:dyDescent="0.35">
      <c r="A43" s="9" t="s">
        <v>56</v>
      </c>
      <c r="B43" s="6">
        <v>2011</v>
      </c>
      <c r="C43" s="6" t="s">
        <v>22</v>
      </c>
      <c r="D43" s="6">
        <v>890</v>
      </c>
      <c r="E43" s="6">
        <v>81.42</v>
      </c>
      <c r="F43" s="22">
        <v>805438</v>
      </c>
      <c r="G43" s="22">
        <v>465346</v>
      </c>
      <c r="H43" s="22">
        <v>340092</v>
      </c>
    </row>
    <row r="44" spans="1:8" x14ac:dyDescent="0.35">
      <c r="A44" s="9" t="s">
        <v>15</v>
      </c>
      <c r="B44" s="6">
        <v>2011</v>
      </c>
      <c r="C44" s="5" t="s">
        <v>40</v>
      </c>
      <c r="D44" s="5">
        <v>991</v>
      </c>
      <c r="E44" s="5">
        <v>70.28</v>
      </c>
      <c r="F44" s="21">
        <v>15379922</v>
      </c>
      <c r="G44" s="21">
        <v>8807893</v>
      </c>
      <c r="H44" s="21">
        <v>6572029</v>
      </c>
    </row>
    <row r="45" spans="1:8" x14ac:dyDescent="0.35">
      <c r="A45" s="9" t="s">
        <v>56</v>
      </c>
      <c r="B45" s="6">
        <v>2011</v>
      </c>
      <c r="C45" s="6" t="s">
        <v>44</v>
      </c>
      <c r="D45" s="6">
        <v>774</v>
      </c>
      <c r="E45" s="6">
        <v>76.239999999999995</v>
      </c>
      <c r="F45" s="22">
        <v>223230</v>
      </c>
      <c r="G45" s="22">
        <v>142521</v>
      </c>
      <c r="H45" s="22">
        <v>80709</v>
      </c>
    </row>
    <row r="46" spans="1:8" x14ac:dyDescent="0.35">
      <c r="A46" s="9" t="s">
        <v>56</v>
      </c>
      <c r="B46" s="5">
        <v>2011</v>
      </c>
      <c r="C46" s="5" t="s">
        <v>43</v>
      </c>
      <c r="D46" s="5">
        <v>618</v>
      </c>
      <c r="E46" s="5">
        <v>87.1</v>
      </c>
      <c r="F46" s="21">
        <v>188406</v>
      </c>
      <c r="G46" s="21">
        <v>124643</v>
      </c>
      <c r="H46" s="21">
        <v>63763</v>
      </c>
    </row>
    <row r="47" spans="1:8" x14ac:dyDescent="0.35">
      <c r="A47" s="9" t="s">
        <v>15</v>
      </c>
      <c r="B47" s="6">
        <v>2011</v>
      </c>
      <c r="C47" s="6" t="s">
        <v>48</v>
      </c>
      <c r="D47" s="6">
        <v>973</v>
      </c>
      <c r="E47" s="6">
        <v>88.7</v>
      </c>
      <c r="F47" s="22">
        <v>1165487</v>
      </c>
      <c r="G47" s="22">
        <v>615823</v>
      </c>
      <c r="H47" s="22">
        <v>549664</v>
      </c>
    </row>
    <row r="48" spans="1:8" x14ac:dyDescent="0.35">
      <c r="A48" s="9" t="s">
        <v>15</v>
      </c>
      <c r="B48" s="6">
        <v>2011</v>
      </c>
      <c r="C48" s="5" t="s">
        <v>42</v>
      </c>
      <c r="D48" s="5">
        <v>919</v>
      </c>
      <c r="E48" s="5">
        <v>78.03</v>
      </c>
      <c r="F48" s="21">
        <v>41093358</v>
      </c>
      <c r="G48" s="21">
        <v>23474873</v>
      </c>
      <c r="H48" s="21">
        <v>17618485</v>
      </c>
    </row>
    <row r="49" spans="1:8" x14ac:dyDescent="0.35">
      <c r="A49" s="9" t="s">
        <v>15</v>
      </c>
      <c r="B49" s="6">
        <v>2011</v>
      </c>
      <c r="C49" s="6" t="s">
        <v>24</v>
      </c>
      <c r="D49" s="6">
        <v>879</v>
      </c>
      <c r="E49" s="6">
        <v>75.55</v>
      </c>
      <c r="F49" s="22">
        <v>16598988</v>
      </c>
      <c r="G49" s="22">
        <v>9794067</v>
      </c>
      <c r="H49" s="22">
        <v>6804921</v>
      </c>
    </row>
    <row r="50" spans="1:8" x14ac:dyDescent="0.35">
      <c r="A50" s="12" t="s">
        <v>15</v>
      </c>
      <c r="B50" s="6">
        <v>2011</v>
      </c>
      <c r="C50" s="5" t="s">
        <v>20</v>
      </c>
      <c r="D50" s="5">
        <v>972</v>
      </c>
      <c r="E50" s="5">
        <v>82.8</v>
      </c>
      <c r="F50" s="21">
        <v>5039736</v>
      </c>
      <c r="G50" s="21">
        <v>2752590</v>
      </c>
      <c r="H50" s="21">
        <v>2287146</v>
      </c>
    </row>
    <row r="51" spans="1:8" x14ac:dyDescent="0.35">
      <c r="A51" s="9" t="s">
        <v>66</v>
      </c>
      <c r="B51" s="6">
        <v>2011</v>
      </c>
      <c r="C51" s="6" t="s">
        <v>66</v>
      </c>
      <c r="D51" s="6">
        <v>940</v>
      </c>
      <c r="E51" s="6">
        <v>72.98</v>
      </c>
      <c r="F51">
        <v>763638812</v>
      </c>
      <c r="G51">
        <v>434763622</v>
      </c>
      <c r="H51">
        <v>328875190</v>
      </c>
    </row>
    <row r="52" spans="1:8" x14ac:dyDescent="0.35">
      <c r="A52" s="12" t="s">
        <v>15</v>
      </c>
      <c r="B52" s="5">
        <v>2011</v>
      </c>
      <c r="C52" s="5" t="s">
        <v>16</v>
      </c>
      <c r="D52" s="5">
        <v>889</v>
      </c>
      <c r="E52" s="5">
        <v>6.17</v>
      </c>
      <c r="F52" s="21">
        <v>7067233</v>
      </c>
      <c r="G52" s="21">
        <v>4264671</v>
      </c>
      <c r="H52" s="21">
        <v>2802562</v>
      </c>
    </row>
    <row r="53" spans="1:8" x14ac:dyDescent="0.35">
      <c r="A53" s="9" t="s">
        <v>15</v>
      </c>
      <c r="B53" s="6">
        <v>2011</v>
      </c>
      <c r="C53" s="6" t="s">
        <v>38</v>
      </c>
      <c r="D53" s="6">
        <v>948</v>
      </c>
      <c r="E53" s="6">
        <v>66.41</v>
      </c>
      <c r="F53" s="22">
        <v>18328069</v>
      </c>
      <c r="G53" s="22">
        <v>10882519</v>
      </c>
      <c r="H53" s="22">
        <v>7445550</v>
      </c>
    </row>
    <row r="54" spans="1:8" x14ac:dyDescent="0.35">
      <c r="A54" s="9" t="s">
        <v>15</v>
      </c>
      <c r="B54" s="5">
        <v>2011</v>
      </c>
      <c r="C54" s="5" t="s">
        <v>47</v>
      </c>
      <c r="D54" s="5">
        <v>973</v>
      </c>
      <c r="E54" s="5">
        <v>75.36</v>
      </c>
      <c r="F54" s="21">
        <v>40647322</v>
      </c>
      <c r="G54" s="21">
        <v>22508471</v>
      </c>
      <c r="H54" s="21">
        <v>18138851</v>
      </c>
    </row>
    <row r="55" spans="1:8" x14ac:dyDescent="0.35">
      <c r="A55" s="9" t="s">
        <v>15</v>
      </c>
      <c r="B55" s="6">
        <v>2011</v>
      </c>
      <c r="C55" s="6" t="s">
        <v>50</v>
      </c>
      <c r="D55" s="6">
        <v>1084</v>
      </c>
      <c r="E55" s="6">
        <v>94</v>
      </c>
      <c r="F55" s="22">
        <v>28135824</v>
      </c>
      <c r="G55" s="22">
        <v>13704903</v>
      </c>
      <c r="H55" s="22">
        <v>14430921</v>
      </c>
    </row>
    <row r="56" spans="1:8" x14ac:dyDescent="0.35">
      <c r="A56" s="9" t="s">
        <v>56</v>
      </c>
      <c r="B56" s="5">
        <v>2011</v>
      </c>
      <c r="C56" s="5" t="s">
        <v>49</v>
      </c>
      <c r="D56" s="5">
        <v>946</v>
      </c>
      <c r="E56" s="5">
        <v>91.85</v>
      </c>
      <c r="F56" s="21">
        <v>52553</v>
      </c>
      <c r="G56" s="21">
        <v>28023</v>
      </c>
      <c r="H56" s="21">
        <v>24530</v>
      </c>
    </row>
    <row r="57" spans="1:8" x14ac:dyDescent="0.35">
      <c r="A57" s="9" t="s">
        <v>15</v>
      </c>
      <c r="B57" s="5">
        <v>2011</v>
      </c>
      <c r="C57" s="6" t="s">
        <v>41</v>
      </c>
      <c r="D57" s="6">
        <v>931</v>
      </c>
      <c r="E57" s="6">
        <v>69.319999999999993</v>
      </c>
      <c r="F57" s="22">
        <v>42851169</v>
      </c>
      <c r="G57" s="22">
        <v>25174328</v>
      </c>
      <c r="H57" s="22">
        <v>17676841</v>
      </c>
    </row>
    <row r="58" spans="1:8" x14ac:dyDescent="0.35">
      <c r="A58" s="9" t="s">
        <v>15</v>
      </c>
      <c r="B58" s="5">
        <v>2011</v>
      </c>
      <c r="C58" s="5" t="s">
        <v>45</v>
      </c>
      <c r="D58" s="5">
        <v>929</v>
      </c>
      <c r="E58" s="5">
        <v>82.34</v>
      </c>
      <c r="F58" s="21">
        <v>81554290</v>
      </c>
      <c r="G58" s="21">
        <v>45257584</v>
      </c>
      <c r="H58" s="21">
        <v>36296706</v>
      </c>
    </row>
    <row r="59" spans="1:8" x14ac:dyDescent="0.35">
      <c r="A59" s="9" t="s">
        <v>15</v>
      </c>
      <c r="B59" s="6">
        <v>2011</v>
      </c>
      <c r="C59" s="6" t="s">
        <v>32</v>
      </c>
      <c r="D59" s="6">
        <v>992</v>
      </c>
      <c r="E59" s="6">
        <v>79.209999999999994</v>
      </c>
      <c r="F59" s="22">
        <v>1908476</v>
      </c>
      <c r="G59" s="22">
        <v>1039858</v>
      </c>
      <c r="H59" s="22">
        <v>868618</v>
      </c>
    </row>
    <row r="60" spans="1:8" x14ac:dyDescent="0.35">
      <c r="A60" s="9" t="s">
        <v>15</v>
      </c>
      <c r="B60" s="5">
        <v>2011</v>
      </c>
      <c r="C60" s="5" t="s">
        <v>35</v>
      </c>
      <c r="D60" s="5">
        <v>989</v>
      </c>
      <c r="E60" s="5">
        <v>74.430000000000007</v>
      </c>
      <c r="F60" s="21">
        <v>1785005</v>
      </c>
      <c r="G60" s="21">
        <v>913879</v>
      </c>
      <c r="H60" s="21">
        <v>871126</v>
      </c>
    </row>
    <row r="61" spans="1:8" x14ac:dyDescent="0.35">
      <c r="A61" s="9" t="s">
        <v>15</v>
      </c>
      <c r="B61" s="5">
        <v>2011</v>
      </c>
      <c r="C61" s="6" t="s">
        <v>33</v>
      </c>
      <c r="D61" s="6">
        <v>976</v>
      </c>
      <c r="E61" s="6">
        <v>91.33</v>
      </c>
      <c r="F61" s="22">
        <v>848175</v>
      </c>
      <c r="G61" s="22">
        <v>438529</v>
      </c>
      <c r="H61" s="22">
        <v>409646</v>
      </c>
    </row>
    <row r="62" spans="1:8" x14ac:dyDescent="0.35">
      <c r="A62" s="9" t="s">
        <v>15</v>
      </c>
      <c r="B62" s="5">
        <v>2011</v>
      </c>
      <c r="C62" s="5" t="s">
        <v>31</v>
      </c>
      <c r="D62" s="5">
        <v>931</v>
      </c>
      <c r="E62" s="5">
        <v>79.55</v>
      </c>
      <c r="F62" s="21">
        <v>1342434</v>
      </c>
      <c r="G62" s="21">
        <v>723957</v>
      </c>
      <c r="H62" s="21">
        <v>618477</v>
      </c>
    </row>
    <row r="63" spans="1:8" x14ac:dyDescent="0.35">
      <c r="A63" s="9" t="s">
        <v>56</v>
      </c>
      <c r="B63" s="5">
        <v>2011</v>
      </c>
      <c r="C63" s="6" t="s">
        <v>25</v>
      </c>
      <c r="D63" s="6">
        <v>868</v>
      </c>
      <c r="E63" s="6">
        <v>86.21</v>
      </c>
      <c r="F63" s="22">
        <v>12737767</v>
      </c>
      <c r="G63" s="22">
        <v>7194856</v>
      </c>
      <c r="H63" s="22">
        <v>5542911</v>
      </c>
    </row>
    <row r="64" spans="1:8" x14ac:dyDescent="0.35">
      <c r="A64" s="9" t="s">
        <v>15</v>
      </c>
      <c r="B64" s="5">
        <v>2011</v>
      </c>
      <c r="C64" s="5" t="s">
        <v>39</v>
      </c>
      <c r="D64" s="5">
        <v>979</v>
      </c>
      <c r="E64" s="5">
        <v>72.87</v>
      </c>
      <c r="F64" s="21">
        <v>26742595</v>
      </c>
      <c r="G64" s="21">
        <v>15089681</v>
      </c>
      <c r="H64" s="21">
        <v>11652914</v>
      </c>
    </row>
    <row r="65" spans="1:8" x14ac:dyDescent="0.35">
      <c r="A65" s="9" t="s">
        <v>56</v>
      </c>
      <c r="B65" s="6">
        <v>2011</v>
      </c>
      <c r="C65" s="6" t="s">
        <v>52</v>
      </c>
      <c r="D65" s="6">
        <v>1037</v>
      </c>
      <c r="E65" s="6">
        <v>85.85</v>
      </c>
      <c r="F65" s="22">
        <v>957309</v>
      </c>
      <c r="G65" s="22">
        <v>497378</v>
      </c>
      <c r="H65" s="22">
        <v>459931</v>
      </c>
    </row>
    <row r="66" spans="1:8" x14ac:dyDescent="0.35">
      <c r="A66" s="12" t="s">
        <v>15</v>
      </c>
      <c r="B66" s="5">
        <v>2011</v>
      </c>
      <c r="C66" s="5" t="s">
        <v>21</v>
      </c>
      <c r="D66" s="5">
        <v>895</v>
      </c>
      <c r="E66" s="5">
        <v>75.84</v>
      </c>
      <c r="F66" s="21">
        <v>18707137</v>
      </c>
      <c r="G66" s="21">
        <v>10436056</v>
      </c>
      <c r="H66" s="21">
        <v>8271081</v>
      </c>
    </row>
    <row r="67" spans="1:8" x14ac:dyDescent="0.35">
      <c r="A67" s="9" t="s">
        <v>15</v>
      </c>
      <c r="B67" s="6">
        <v>2011</v>
      </c>
      <c r="C67" s="6" t="s">
        <v>26</v>
      </c>
      <c r="D67" s="6">
        <v>928</v>
      </c>
      <c r="E67" s="6">
        <v>66.11</v>
      </c>
      <c r="F67" s="22">
        <v>38275282</v>
      </c>
      <c r="G67" s="22">
        <v>23688412</v>
      </c>
      <c r="H67" s="22">
        <v>14586870</v>
      </c>
    </row>
    <row r="68" spans="1:8" x14ac:dyDescent="0.35">
      <c r="A68" s="9" t="s">
        <v>15</v>
      </c>
      <c r="B68" s="5">
        <v>2011</v>
      </c>
      <c r="C68" s="5" t="s">
        <v>29</v>
      </c>
      <c r="D68" s="5">
        <v>890</v>
      </c>
      <c r="E68" s="5">
        <v>81.42</v>
      </c>
      <c r="F68" s="21">
        <v>444952</v>
      </c>
      <c r="G68" s="21">
        <v>251269</v>
      </c>
      <c r="H68" s="21">
        <v>193683</v>
      </c>
    </row>
    <row r="69" spans="1:8" x14ac:dyDescent="0.35">
      <c r="A69" s="9" t="s">
        <v>15</v>
      </c>
      <c r="B69" s="5">
        <v>2011</v>
      </c>
      <c r="C69" s="6" t="s">
        <v>51</v>
      </c>
      <c r="D69" s="6">
        <v>996</v>
      </c>
      <c r="E69" s="6">
        <v>80.09</v>
      </c>
      <c r="F69" s="22">
        <v>51837507</v>
      </c>
      <c r="G69" s="22">
        <v>28040491</v>
      </c>
      <c r="H69" s="22">
        <v>23797016</v>
      </c>
    </row>
    <row r="70" spans="1:8" x14ac:dyDescent="0.35">
      <c r="A70" s="9" t="s">
        <v>15</v>
      </c>
      <c r="B70" s="6">
        <v>2011</v>
      </c>
      <c r="C70" s="5" t="s">
        <v>34</v>
      </c>
      <c r="D70" s="5">
        <v>960</v>
      </c>
      <c r="E70" s="5">
        <v>87.22</v>
      </c>
      <c r="F70" s="21">
        <v>2804783</v>
      </c>
      <c r="G70" s="21">
        <v>1501369</v>
      </c>
      <c r="H70" s="21">
        <v>1303414</v>
      </c>
    </row>
    <row r="71" spans="1:8" x14ac:dyDescent="0.35">
      <c r="A71" s="9" t="s">
        <v>15</v>
      </c>
      <c r="B71" s="5">
        <v>2011</v>
      </c>
      <c r="C71" s="6" t="s">
        <v>27</v>
      </c>
      <c r="D71" s="6">
        <v>912</v>
      </c>
      <c r="E71" s="6">
        <v>67.680000000000007</v>
      </c>
      <c r="F71" s="22">
        <v>114397555</v>
      </c>
      <c r="G71" s="22">
        <v>68234964</v>
      </c>
      <c r="H71" s="22">
        <v>46162591</v>
      </c>
    </row>
    <row r="72" spans="1:8" x14ac:dyDescent="0.35">
      <c r="A72" s="9" t="s">
        <v>15</v>
      </c>
      <c r="B72" s="5">
        <v>2011</v>
      </c>
      <c r="C72" s="5" t="s">
        <v>23</v>
      </c>
      <c r="D72" s="5">
        <v>963</v>
      </c>
      <c r="E72" s="5">
        <v>79.63</v>
      </c>
      <c r="F72" s="21">
        <v>6880953</v>
      </c>
      <c r="G72" s="21">
        <v>3863708</v>
      </c>
      <c r="H72" s="21">
        <v>3017245</v>
      </c>
    </row>
    <row r="73" spans="1:8" x14ac:dyDescent="0.35">
      <c r="A73" s="15" t="s">
        <v>15</v>
      </c>
      <c r="B73" s="16">
        <v>2011</v>
      </c>
      <c r="C73" s="17" t="s">
        <v>37</v>
      </c>
      <c r="D73" s="17">
        <v>950</v>
      </c>
      <c r="E73" s="17">
        <v>76.260000000000005</v>
      </c>
      <c r="F73" s="22">
        <v>61538281</v>
      </c>
      <c r="G73" s="22">
        <v>33818810</v>
      </c>
      <c r="H73" s="22">
        <v>27719471</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9CAEEC-5F60-4B98-B61A-BBEDF3CC949F}">
  <sheetPr>
    <tabColor theme="5"/>
  </sheetPr>
  <dimension ref="A1:I73"/>
  <sheetViews>
    <sheetView zoomScale="72" workbookViewId="0">
      <selection activeCell="A97" sqref="A97"/>
    </sheetView>
  </sheetViews>
  <sheetFormatPr defaultRowHeight="14.5" x14ac:dyDescent="0.35"/>
  <cols>
    <col min="1" max="1" width="15.26953125" bestFit="1" customWidth="1"/>
    <col min="3" max="3" width="27.54296875" bestFit="1" customWidth="1"/>
    <col min="4" max="4" width="12.453125" bestFit="1" customWidth="1"/>
    <col min="5" max="5" width="16.54296875" customWidth="1"/>
    <col min="6" max="6" width="18.453125" customWidth="1"/>
    <col min="7" max="7" width="12.7265625" bestFit="1" customWidth="1"/>
    <col min="8" max="8" width="18.26953125" customWidth="1"/>
    <col min="9" max="9" width="19.7265625" customWidth="1"/>
  </cols>
  <sheetData>
    <row r="1" spans="1:9" x14ac:dyDescent="0.35">
      <c r="A1" t="s">
        <v>72</v>
      </c>
      <c r="B1" t="s">
        <v>65</v>
      </c>
      <c r="C1" t="s">
        <v>73</v>
      </c>
      <c r="D1" t="s">
        <v>74</v>
      </c>
      <c r="E1" t="s">
        <v>70</v>
      </c>
      <c r="F1" t="s">
        <v>71</v>
      </c>
      <c r="G1" t="s">
        <v>75</v>
      </c>
      <c r="H1" t="s">
        <v>76</v>
      </c>
      <c r="I1" t="s">
        <v>77</v>
      </c>
    </row>
    <row r="2" spans="1:9" x14ac:dyDescent="0.35">
      <c r="A2" s="25" t="s">
        <v>56</v>
      </c>
      <c r="B2" s="5">
        <v>2001</v>
      </c>
      <c r="C2" s="5" t="s">
        <v>53</v>
      </c>
      <c r="D2" s="14">
        <v>253135</v>
      </c>
      <c r="E2" s="14">
        <v>146831</v>
      </c>
      <c r="F2" s="14">
        <v>106304</v>
      </c>
      <c r="G2" s="35">
        <v>103017</v>
      </c>
      <c r="H2" s="35">
        <v>46141</v>
      </c>
      <c r="I2" s="36">
        <v>56876</v>
      </c>
    </row>
    <row r="3" spans="1:9" x14ac:dyDescent="0.35">
      <c r="A3" s="25" t="s">
        <v>56</v>
      </c>
      <c r="B3" s="5">
        <v>2011</v>
      </c>
      <c r="C3" s="5" t="s">
        <v>53</v>
      </c>
      <c r="D3" s="43">
        <v>294281</v>
      </c>
      <c r="E3" s="43">
        <v>164377</v>
      </c>
      <c r="F3" s="43">
        <v>129904</v>
      </c>
      <c r="G3" s="23">
        <v>86300</v>
      </c>
      <c r="H3" s="23">
        <v>38494</v>
      </c>
      <c r="I3" s="46">
        <v>47806</v>
      </c>
    </row>
    <row r="4" spans="1:9" x14ac:dyDescent="0.35">
      <c r="A4" s="25" t="s">
        <v>15</v>
      </c>
      <c r="B4" s="5">
        <v>2001</v>
      </c>
      <c r="C4" s="6" t="s">
        <v>46</v>
      </c>
      <c r="D4" s="19">
        <v>39934323</v>
      </c>
      <c r="E4" s="19">
        <v>23444788</v>
      </c>
      <c r="F4" s="19">
        <v>16489535</v>
      </c>
      <c r="G4" s="37">
        <v>36275684</v>
      </c>
      <c r="H4" s="37">
        <v>15082625</v>
      </c>
      <c r="I4" s="38">
        <v>21193059</v>
      </c>
    </row>
    <row r="5" spans="1:9" x14ac:dyDescent="0.35">
      <c r="A5" s="25" t="s">
        <v>15</v>
      </c>
      <c r="B5" s="6">
        <v>2011</v>
      </c>
      <c r="C5" s="6" t="s">
        <v>46</v>
      </c>
      <c r="D5" s="44">
        <v>50556760</v>
      </c>
      <c r="E5" s="44">
        <v>28251243</v>
      </c>
      <c r="F5" s="44">
        <v>22305517</v>
      </c>
      <c r="G5" s="24">
        <v>34024017</v>
      </c>
      <c r="H5" s="24">
        <v>14190903</v>
      </c>
      <c r="I5" s="47">
        <v>19833114</v>
      </c>
    </row>
    <row r="6" spans="1:9" x14ac:dyDescent="0.35">
      <c r="A6" s="25" t="s">
        <v>15</v>
      </c>
      <c r="B6" s="5">
        <v>2001</v>
      </c>
      <c r="C6" s="5" t="s">
        <v>30</v>
      </c>
      <c r="D6" s="14">
        <v>484785</v>
      </c>
      <c r="E6" s="14">
        <v>303281</v>
      </c>
      <c r="F6" s="14">
        <v>181504</v>
      </c>
      <c r="G6" s="35">
        <v>613183</v>
      </c>
      <c r="H6" s="35">
        <v>276660</v>
      </c>
      <c r="I6" s="36">
        <v>336523</v>
      </c>
    </row>
    <row r="7" spans="1:9" x14ac:dyDescent="0.35">
      <c r="A7" s="25" t="s">
        <v>15</v>
      </c>
      <c r="B7" s="6">
        <v>2011</v>
      </c>
      <c r="C7" s="5" t="s">
        <v>30</v>
      </c>
      <c r="D7" s="43">
        <v>766005</v>
      </c>
      <c r="E7" s="43">
        <v>439868</v>
      </c>
      <c r="F7" s="43">
        <v>326137</v>
      </c>
      <c r="G7" s="23">
        <v>617722</v>
      </c>
      <c r="H7" s="23">
        <v>274044</v>
      </c>
      <c r="I7" s="46">
        <v>343678</v>
      </c>
    </row>
    <row r="8" spans="1:9" x14ac:dyDescent="0.35">
      <c r="A8" s="25" t="s">
        <v>15</v>
      </c>
      <c r="B8" s="5">
        <v>2001</v>
      </c>
      <c r="C8" s="6" t="s">
        <v>36</v>
      </c>
      <c r="D8" s="19">
        <v>14015354</v>
      </c>
      <c r="E8" s="19">
        <v>8188697</v>
      </c>
      <c r="F8" s="19">
        <v>5826657</v>
      </c>
      <c r="G8" s="37">
        <v>12640174</v>
      </c>
      <c r="H8" s="37">
        <v>5588340</v>
      </c>
      <c r="I8" s="38">
        <v>7051834</v>
      </c>
    </row>
    <row r="9" spans="1:9" x14ac:dyDescent="0.35">
      <c r="A9" s="25" t="s">
        <v>15</v>
      </c>
      <c r="B9" s="6">
        <v>2011</v>
      </c>
      <c r="C9" s="6" t="s">
        <v>36</v>
      </c>
      <c r="D9" s="44">
        <v>19177977</v>
      </c>
      <c r="E9" s="44">
        <v>10568639</v>
      </c>
      <c r="F9" s="44">
        <v>8609338</v>
      </c>
      <c r="G9" s="24">
        <v>12027599</v>
      </c>
      <c r="H9" s="24">
        <v>5370804</v>
      </c>
      <c r="I9" s="47">
        <v>6656795</v>
      </c>
    </row>
    <row r="10" spans="1:9" x14ac:dyDescent="0.35">
      <c r="A10" s="25" t="s">
        <v>15</v>
      </c>
      <c r="B10" s="5">
        <v>2001</v>
      </c>
      <c r="C10" s="5" t="s">
        <v>28</v>
      </c>
      <c r="D10" s="14">
        <v>31109577</v>
      </c>
      <c r="E10" s="14">
        <v>20644376</v>
      </c>
      <c r="F10" s="14">
        <v>10465201</v>
      </c>
      <c r="G10" s="35">
        <v>51888932</v>
      </c>
      <c r="H10" s="35">
        <v>22599419</v>
      </c>
      <c r="I10" s="36">
        <v>29289513</v>
      </c>
    </row>
    <row r="11" spans="1:9" x14ac:dyDescent="0.35">
      <c r="A11" s="25" t="s">
        <v>15</v>
      </c>
      <c r="B11" s="6">
        <v>2011</v>
      </c>
      <c r="C11" s="5" t="s">
        <v>28</v>
      </c>
      <c r="D11" s="43">
        <v>52504553</v>
      </c>
      <c r="E11" s="43">
        <v>31608023</v>
      </c>
      <c r="F11" s="43">
        <v>20896530</v>
      </c>
      <c r="G11" s="23">
        <v>51594899</v>
      </c>
      <c r="H11" s="23">
        <v>22670134</v>
      </c>
      <c r="I11" s="46">
        <v>28924765</v>
      </c>
    </row>
    <row r="12" spans="1:9" x14ac:dyDescent="0.35">
      <c r="A12" s="25" t="s">
        <v>56</v>
      </c>
      <c r="B12" s="5">
        <v>2001</v>
      </c>
      <c r="C12" s="6" t="s">
        <v>22</v>
      </c>
      <c r="D12" s="19">
        <v>643245</v>
      </c>
      <c r="E12" s="19">
        <v>382686</v>
      </c>
      <c r="F12" s="19">
        <v>260559</v>
      </c>
      <c r="G12" s="37">
        <v>257390</v>
      </c>
      <c r="H12" s="37">
        <v>124252</v>
      </c>
      <c r="I12" s="38">
        <v>133138</v>
      </c>
    </row>
    <row r="13" spans="1:9" x14ac:dyDescent="0.35">
      <c r="A13" s="25" t="s">
        <v>56</v>
      </c>
      <c r="B13" s="6">
        <v>2011</v>
      </c>
      <c r="C13" s="6" t="s">
        <v>22</v>
      </c>
      <c r="D13" s="44">
        <v>805438</v>
      </c>
      <c r="E13" s="44">
        <v>465346</v>
      </c>
      <c r="F13" s="44">
        <v>340092</v>
      </c>
      <c r="G13" s="24">
        <v>250012</v>
      </c>
      <c r="H13" s="24">
        <v>115317</v>
      </c>
      <c r="I13" s="47">
        <v>134695</v>
      </c>
    </row>
    <row r="14" spans="1:9" x14ac:dyDescent="0.35">
      <c r="A14" s="25" t="s">
        <v>15</v>
      </c>
      <c r="B14" s="5">
        <v>2001</v>
      </c>
      <c r="C14" s="5" t="s">
        <v>40</v>
      </c>
      <c r="D14" s="14">
        <v>11173149</v>
      </c>
      <c r="E14" s="14">
        <v>6711395</v>
      </c>
      <c r="F14" s="14">
        <v>4461754</v>
      </c>
      <c r="G14" s="35">
        <v>9660654</v>
      </c>
      <c r="H14" s="35">
        <v>3762823</v>
      </c>
      <c r="I14" s="36">
        <v>5897831</v>
      </c>
    </row>
    <row r="15" spans="1:9" x14ac:dyDescent="0.35">
      <c r="A15" s="25" t="s">
        <v>15</v>
      </c>
      <c r="B15" s="6">
        <v>2011</v>
      </c>
      <c r="C15" s="5" t="s">
        <v>40</v>
      </c>
      <c r="D15" s="43">
        <v>15379922</v>
      </c>
      <c r="E15" s="43">
        <v>8807893</v>
      </c>
      <c r="F15" s="43">
        <v>6572029</v>
      </c>
      <c r="G15" s="23">
        <v>10165276</v>
      </c>
      <c r="H15" s="23">
        <v>4025002</v>
      </c>
      <c r="I15" s="46">
        <v>6140274</v>
      </c>
    </row>
    <row r="16" spans="1:9" x14ac:dyDescent="0.35">
      <c r="A16" s="25" t="s">
        <v>56</v>
      </c>
      <c r="B16" s="5">
        <v>2001</v>
      </c>
      <c r="C16" s="6" t="s">
        <v>44</v>
      </c>
      <c r="D16" s="19">
        <v>103904</v>
      </c>
      <c r="E16" s="19">
        <v>72149</v>
      </c>
      <c r="F16" s="19">
        <v>31755</v>
      </c>
      <c r="G16" s="37">
        <v>116586</v>
      </c>
      <c r="H16" s="37">
        <v>49517</v>
      </c>
      <c r="I16" s="38">
        <v>67069</v>
      </c>
    </row>
    <row r="17" spans="1:9" x14ac:dyDescent="0.35">
      <c r="A17" s="25" t="s">
        <v>56</v>
      </c>
      <c r="B17" s="6">
        <v>2011</v>
      </c>
      <c r="C17" s="6" t="s">
        <v>44</v>
      </c>
      <c r="D17" s="44">
        <v>223230</v>
      </c>
      <c r="E17" s="44">
        <v>142521</v>
      </c>
      <c r="F17" s="44">
        <v>80709</v>
      </c>
      <c r="G17" s="24">
        <v>120479</v>
      </c>
      <c r="H17" s="24">
        <v>51239</v>
      </c>
      <c r="I17" s="47">
        <v>69240</v>
      </c>
    </row>
    <row r="18" spans="1:9" x14ac:dyDescent="0.35">
      <c r="A18" s="25" t="s">
        <v>56</v>
      </c>
      <c r="B18" s="5">
        <v>2001</v>
      </c>
      <c r="C18" s="5" t="s">
        <v>43</v>
      </c>
      <c r="D18" s="14">
        <v>107600</v>
      </c>
      <c r="E18" s="14">
        <v>70992</v>
      </c>
      <c r="F18" s="14">
        <v>36608</v>
      </c>
      <c r="G18" s="35">
        <v>50604</v>
      </c>
      <c r="H18" s="35">
        <v>21520</v>
      </c>
      <c r="I18" s="36">
        <v>29084</v>
      </c>
    </row>
    <row r="19" spans="1:9" x14ac:dyDescent="0.35">
      <c r="A19" s="25" t="s">
        <v>56</v>
      </c>
      <c r="B19" s="5">
        <v>2011</v>
      </c>
      <c r="C19" s="5" t="s">
        <v>43</v>
      </c>
      <c r="D19" s="43">
        <v>188406</v>
      </c>
      <c r="E19" s="43">
        <v>124643</v>
      </c>
      <c r="F19" s="43">
        <v>63763</v>
      </c>
      <c r="G19" s="23">
        <v>54841</v>
      </c>
      <c r="H19" s="23">
        <v>25658</v>
      </c>
      <c r="I19" s="46">
        <v>29183</v>
      </c>
    </row>
    <row r="20" spans="1:9" x14ac:dyDescent="0.35">
      <c r="A20" s="25" t="s">
        <v>15</v>
      </c>
      <c r="B20" s="5">
        <v>2001</v>
      </c>
      <c r="C20" s="6" t="s">
        <v>48</v>
      </c>
      <c r="D20" s="19">
        <v>985562</v>
      </c>
      <c r="E20" s="19">
        <v>541032</v>
      </c>
      <c r="F20" s="19">
        <v>444530</v>
      </c>
      <c r="G20" s="37">
        <v>4185743</v>
      </c>
      <c r="H20" s="37">
        <v>1906387</v>
      </c>
      <c r="I20" s="38">
        <v>2279356</v>
      </c>
    </row>
    <row r="21" spans="1:9" x14ac:dyDescent="0.35">
      <c r="A21" s="25" t="s">
        <v>15</v>
      </c>
      <c r="B21" s="6">
        <v>2011</v>
      </c>
      <c r="C21" s="6" t="s">
        <v>48</v>
      </c>
      <c r="D21" s="44">
        <v>1165487</v>
      </c>
      <c r="E21" s="44">
        <v>615823</v>
      </c>
      <c r="F21" s="44">
        <v>549664</v>
      </c>
      <c r="G21" s="24">
        <v>293058</v>
      </c>
      <c r="H21" s="24">
        <v>123317</v>
      </c>
      <c r="I21" s="47">
        <v>169741</v>
      </c>
    </row>
    <row r="22" spans="1:9" x14ac:dyDescent="0.35">
      <c r="A22" s="25" t="s">
        <v>15</v>
      </c>
      <c r="B22" s="5">
        <v>2001</v>
      </c>
      <c r="C22" s="5" t="s">
        <v>42</v>
      </c>
      <c r="D22" s="14">
        <v>29827750</v>
      </c>
      <c r="E22" s="14">
        <v>17833273</v>
      </c>
      <c r="F22" s="14">
        <v>11994477</v>
      </c>
      <c r="G22" s="35">
        <v>362106</v>
      </c>
      <c r="H22" s="35">
        <v>146216</v>
      </c>
      <c r="I22" s="36">
        <v>215890</v>
      </c>
    </row>
    <row r="23" spans="1:9" x14ac:dyDescent="0.35">
      <c r="A23" s="25" t="s">
        <v>15</v>
      </c>
      <c r="B23" s="6">
        <v>2011</v>
      </c>
      <c r="C23" s="5" t="s">
        <v>42</v>
      </c>
      <c r="D23" s="43">
        <v>41093358</v>
      </c>
      <c r="E23" s="43">
        <v>23474873</v>
      </c>
      <c r="F23" s="43">
        <v>17618485</v>
      </c>
      <c r="G23" s="23">
        <v>19346334</v>
      </c>
      <c r="H23" s="23">
        <v>8016387</v>
      </c>
      <c r="I23" s="46">
        <v>11329947</v>
      </c>
    </row>
    <row r="24" spans="1:9" x14ac:dyDescent="0.35">
      <c r="A24" s="25" t="s">
        <v>15</v>
      </c>
      <c r="B24" s="5">
        <v>2001</v>
      </c>
      <c r="C24" s="6" t="s">
        <v>24</v>
      </c>
      <c r="D24" s="19">
        <v>12093677</v>
      </c>
      <c r="E24" s="19">
        <v>7480209</v>
      </c>
      <c r="F24" s="19">
        <v>4613468</v>
      </c>
      <c r="G24" s="37">
        <v>20843267</v>
      </c>
      <c r="H24" s="37">
        <v>8552304</v>
      </c>
      <c r="I24" s="38">
        <v>12290963</v>
      </c>
    </row>
    <row r="25" spans="1:9" x14ac:dyDescent="0.35">
      <c r="A25" s="25" t="s">
        <v>15</v>
      </c>
      <c r="B25" s="6">
        <v>2011</v>
      </c>
      <c r="C25" s="6" t="s">
        <v>24</v>
      </c>
      <c r="D25" s="44">
        <v>16598988</v>
      </c>
      <c r="E25" s="44">
        <v>9794067</v>
      </c>
      <c r="F25" s="44">
        <v>6804921</v>
      </c>
      <c r="G25" s="24">
        <v>8752474</v>
      </c>
      <c r="H25" s="24">
        <v>3700667</v>
      </c>
      <c r="I25" s="47">
        <v>5051807</v>
      </c>
    </row>
    <row r="26" spans="1:9" x14ac:dyDescent="0.35">
      <c r="A26" s="26" t="s">
        <v>15</v>
      </c>
      <c r="B26" s="5">
        <v>2001</v>
      </c>
      <c r="C26" s="5" t="s">
        <v>20</v>
      </c>
      <c r="D26" s="27">
        <v>4041621</v>
      </c>
      <c r="E26" s="27">
        <v>2278386</v>
      </c>
      <c r="F26" s="28">
        <v>1763235</v>
      </c>
      <c r="G26" s="35">
        <v>9050887</v>
      </c>
      <c r="H26" s="35">
        <v>3883744</v>
      </c>
      <c r="I26" s="36">
        <v>5167143</v>
      </c>
    </row>
    <row r="27" spans="1:9" x14ac:dyDescent="0.35">
      <c r="A27" s="26" t="s">
        <v>15</v>
      </c>
      <c r="B27" s="6">
        <v>2011</v>
      </c>
      <c r="C27" s="5" t="s">
        <v>20</v>
      </c>
      <c r="D27" s="31">
        <v>5039736</v>
      </c>
      <c r="E27" s="31">
        <v>2752590</v>
      </c>
      <c r="F27" s="32">
        <v>2287146</v>
      </c>
      <c r="G27" s="23">
        <v>1824866</v>
      </c>
      <c r="H27" s="23">
        <v>729283</v>
      </c>
      <c r="I27" s="46">
        <v>1095583</v>
      </c>
    </row>
    <row r="28" spans="1:9" x14ac:dyDescent="0.35">
      <c r="A28" s="26" t="s">
        <v>66</v>
      </c>
      <c r="B28" s="5">
        <v>2001</v>
      </c>
      <c r="C28" s="14" t="s">
        <v>66</v>
      </c>
      <c r="D28" s="19">
        <v>560687797</v>
      </c>
      <c r="E28" s="19">
        <v>336533716</v>
      </c>
      <c r="F28" s="19">
        <v>224154081</v>
      </c>
      <c r="G28" s="37">
        <v>2036279</v>
      </c>
      <c r="H28" s="37">
        <v>809554</v>
      </c>
      <c r="I28" s="38">
        <v>1226725</v>
      </c>
    </row>
    <row r="29" spans="1:9" x14ac:dyDescent="0.35">
      <c r="A29" s="25" t="s">
        <v>66</v>
      </c>
      <c r="B29" s="6">
        <v>2011</v>
      </c>
      <c r="C29" s="6" t="s">
        <v>66</v>
      </c>
      <c r="D29" s="45">
        <v>763638812</v>
      </c>
      <c r="E29" s="45">
        <v>434763622</v>
      </c>
      <c r="F29" s="45">
        <v>328875190</v>
      </c>
      <c r="G29" s="24">
        <v>447071056</v>
      </c>
      <c r="H29" s="24">
        <v>188438064</v>
      </c>
      <c r="I29" s="47">
        <v>258632992</v>
      </c>
    </row>
    <row r="30" spans="1:9" x14ac:dyDescent="0.35">
      <c r="A30" s="26" t="s">
        <v>15</v>
      </c>
      <c r="B30" s="5">
        <v>2001</v>
      </c>
      <c r="C30" s="5" t="s">
        <v>16</v>
      </c>
      <c r="D30" s="27">
        <v>4807286</v>
      </c>
      <c r="E30" s="27">
        <v>3060628</v>
      </c>
      <c r="F30" s="28">
        <v>1746658</v>
      </c>
      <c r="G30" s="35">
        <v>467922531</v>
      </c>
      <c r="H30" s="35">
        <v>195623056</v>
      </c>
      <c r="I30" s="36">
        <v>272299475</v>
      </c>
    </row>
    <row r="31" spans="1:9" x14ac:dyDescent="0.35">
      <c r="A31" s="26" t="s">
        <v>15</v>
      </c>
      <c r="B31" s="5">
        <v>2011</v>
      </c>
      <c r="C31" s="5" t="s">
        <v>16</v>
      </c>
      <c r="D31" s="31">
        <v>7067233</v>
      </c>
      <c r="E31" s="31">
        <v>4264671</v>
      </c>
      <c r="F31" s="32">
        <v>2802562</v>
      </c>
      <c r="G31" s="23">
        <v>5474069</v>
      </c>
      <c r="H31" s="23">
        <v>2375991</v>
      </c>
      <c r="I31" s="46">
        <v>3098078</v>
      </c>
    </row>
    <row r="32" spans="1:9" x14ac:dyDescent="0.35">
      <c r="A32" s="25" t="s">
        <v>15</v>
      </c>
      <c r="B32" s="5">
        <v>2001</v>
      </c>
      <c r="C32" s="6" t="s">
        <v>38</v>
      </c>
      <c r="D32" s="29">
        <v>11777201</v>
      </c>
      <c r="E32" s="29">
        <v>7646857</v>
      </c>
      <c r="F32" s="30">
        <v>4130344</v>
      </c>
      <c r="G32" s="37">
        <v>5336414</v>
      </c>
      <c r="H32" s="37">
        <v>2300298</v>
      </c>
      <c r="I32" s="38">
        <v>3036116</v>
      </c>
    </row>
    <row r="33" spans="1:9" x14ac:dyDescent="0.35">
      <c r="A33" s="25" t="s">
        <v>15</v>
      </c>
      <c r="B33" s="6">
        <v>2011</v>
      </c>
      <c r="C33" s="6" t="s">
        <v>38</v>
      </c>
      <c r="D33" s="44">
        <v>18328069</v>
      </c>
      <c r="E33" s="44">
        <v>10882519</v>
      </c>
      <c r="F33" s="44">
        <v>7445550</v>
      </c>
      <c r="G33" s="24">
        <v>14660065</v>
      </c>
      <c r="H33" s="24">
        <v>6047796</v>
      </c>
      <c r="I33" s="47">
        <v>8612269</v>
      </c>
    </row>
    <row r="34" spans="1:9" x14ac:dyDescent="0.35">
      <c r="A34" s="25" t="s">
        <v>15</v>
      </c>
      <c r="B34" s="5">
        <v>2001</v>
      </c>
      <c r="C34" s="5" t="s">
        <v>47</v>
      </c>
      <c r="D34" s="27">
        <v>30434962</v>
      </c>
      <c r="E34" s="27">
        <v>17661211</v>
      </c>
      <c r="F34" s="28">
        <v>12773751</v>
      </c>
      <c r="G34" s="35">
        <v>15168628</v>
      </c>
      <c r="H34" s="35">
        <v>6238180</v>
      </c>
      <c r="I34" s="36">
        <v>8930448</v>
      </c>
    </row>
    <row r="35" spans="1:9" x14ac:dyDescent="0.35">
      <c r="A35" s="25" t="s">
        <v>15</v>
      </c>
      <c r="B35" s="5">
        <v>2011</v>
      </c>
      <c r="C35" s="5" t="s">
        <v>47</v>
      </c>
      <c r="D35" s="31">
        <v>40647322</v>
      </c>
      <c r="E35" s="31">
        <v>22508471</v>
      </c>
      <c r="F35" s="32">
        <v>18138851</v>
      </c>
      <c r="G35" s="23">
        <v>20447975</v>
      </c>
      <c r="H35" s="23">
        <v>8458186</v>
      </c>
      <c r="I35" s="46">
        <v>11989789</v>
      </c>
    </row>
    <row r="36" spans="1:9" x14ac:dyDescent="0.35">
      <c r="A36" s="25" t="s">
        <v>15</v>
      </c>
      <c r="B36" s="5">
        <v>2001</v>
      </c>
      <c r="C36" s="6" t="s">
        <v>50</v>
      </c>
      <c r="D36" s="29">
        <v>25485688</v>
      </c>
      <c r="E36" s="29">
        <v>12753602</v>
      </c>
      <c r="F36" s="30">
        <v>12732086</v>
      </c>
      <c r="G36" s="37">
        <v>22415600</v>
      </c>
      <c r="H36" s="37">
        <v>9237707</v>
      </c>
      <c r="I36" s="38">
        <v>13177893</v>
      </c>
    </row>
    <row r="37" spans="1:9" x14ac:dyDescent="0.35">
      <c r="A37" s="25" t="s">
        <v>15</v>
      </c>
      <c r="B37" s="6">
        <v>2011</v>
      </c>
      <c r="C37" s="6" t="s">
        <v>50</v>
      </c>
      <c r="D37" s="33">
        <v>28135824</v>
      </c>
      <c r="E37" s="33">
        <v>13704903</v>
      </c>
      <c r="F37" s="34">
        <v>14430921</v>
      </c>
      <c r="G37" s="24">
        <v>5270237</v>
      </c>
      <c r="H37" s="24">
        <v>2322509</v>
      </c>
      <c r="I37" s="47">
        <v>2947728</v>
      </c>
    </row>
    <row r="38" spans="1:9" x14ac:dyDescent="0.35">
      <c r="A38" s="25" t="s">
        <v>56</v>
      </c>
      <c r="B38" s="5">
        <v>2001</v>
      </c>
      <c r="C38" s="5" t="s">
        <v>49</v>
      </c>
      <c r="D38" s="27">
        <v>44683</v>
      </c>
      <c r="E38" s="27">
        <v>24511</v>
      </c>
      <c r="F38" s="28">
        <v>20172</v>
      </c>
      <c r="G38" s="35">
        <v>6355686</v>
      </c>
      <c r="H38" s="35">
        <v>2715012</v>
      </c>
      <c r="I38" s="35">
        <v>3640674</v>
      </c>
    </row>
    <row r="39" spans="1:9" x14ac:dyDescent="0.35">
      <c r="A39" s="25" t="s">
        <v>56</v>
      </c>
      <c r="B39" s="5">
        <v>2011</v>
      </c>
      <c r="C39" s="5" t="s">
        <v>49</v>
      </c>
      <c r="D39" s="31">
        <v>52553</v>
      </c>
      <c r="E39" s="31">
        <v>28023</v>
      </c>
      <c r="F39" s="32">
        <v>24530</v>
      </c>
      <c r="G39" s="23">
        <v>11920</v>
      </c>
      <c r="H39" s="23">
        <v>5100</v>
      </c>
      <c r="I39" s="23">
        <v>6820</v>
      </c>
    </row>
    <row r="40" spans="1:9" x14ac:dyDescent="0.35">
      <c r="A40" s="25" t="s">
        <v>15</v>
      </c>
      <c r="B40" s="5">
        <v>2001</v>
      </c>
      <c r="C40" s="6" t="s">
        <v>41</v>
      </c>
      <c r="D40" s="29">
        <v>31592563</v>
      </c>
      <c r="E40" s="29">
        <v>19672274</v>
      </c>
      <c r="F40" s="30">
        <v>11920289</v>
      </c>
      <c r="G40" s="37">
        <v>15967</v>
      </c>
      <c r="H40" s="37">
        <v>6620</v>
      </c>
      <c r="I40" s="37">
        <v>9347</v>
      </c>
    </row>
    <row r="41" spans="1:9" x14ac:dyDescent="0.35">
      <c r="A41" s="25" t="s">
        <v>15</v>
      </c>
      <c r="B41" s="5">
        <v>2011</v>
      </c>
      <c r="C41" s="6" t="s">
        <v>41</v>
      </c>
      <c r="D41" s="33">
        <v>42851169</v>
      </c>
      <c r="E41" s="33">
        <v>25174328</v>
      </c>
      <c r="F41" s="34">
        <v>17676841</v>
      </c>
      <c r="G41" s="24">
        <v>29775640</v>
      </c>
      <c r="H41" s="24">
        <v>12437978</v>
      </c>
      <c r="I41" s="24">
        <v>17337662</v>
      </c>
    </row>
    <row r="42" spans="1:9" x14ac:dyDescent="0.35">
      <c r="A42" s="25" t="s">
        <v>15</v>
      </c>
      <c r="B42" s="5">
        <v>2001</v>
      </c>
      <c r="C42" s="5" t="s">
        <v>45</v>
      </c>
      <c r="D42" s="27">
        <v>63965943</v>
      </c>
      <c r="E42" s="27">
        <v>37184963</v>
      </c>
      <c r="F42" s="28">
        <v>26780980</v>
      </c>
      <c r="G42" s="35">
        <v>28755460</v>
      </c>
      <c r="H42" s="35">
        <v>11771378</v>
      </c>
      <c r="I42" s="35">
        <v>16984082</v>
      </c>
    </row>
    <row r="43" spans="1:9" x14ac:dyDescent="0.35">
      <c r="A43" s="25" t="s">
        <v>15</v>
      </c>
      <c r="B43" s="5">
        <v>2011</v>
      </c>
      <c r="C43" s="5" t="s">
        <v>45</v>
      </c>
      <c r="D43" s="31">
        <v>81554290</v>
      </c>
      <c r="E43" s="31">
        <v>45257584</v>
      </c>
      <c r="F43" s="32">
        <v>36296706</v>
      </c>
      <c r="G43" s="23">
        <v>30820043</v>
      </c>
      <c r="H43" s="23">
        <v>12985472</v>
      </c>
      <c r="I43" s="23">
        <v>17834571</v>
      </c>
    </row>
    <row r="44" spans="1:9" x14ac:dyDescent="0.35">
      <c r="A44" s="25" t="s">
        <v>15</v>
      </c>
      <c r="B44" s="5">
        <v>2001</v>
      </c>
      <c r="C44" s="6" t="s">
        <v>32</v>
      </c>
      <c r="D44" s="29">
        <v>1310534</v>
      </c>
      <c r="E44" s="29">
        <v>753466</v>
      </c>
      <c r="F44" s="30">
        <v>557068</v>
      </c>
      <c r="G44" s="37">
        <v>32912684</v>
      </c>
      <c r="H44" s="37">
        <v>13215633</v>
      </c>
      <c r="I44" s="37">
        <v>19697051</v>
      </c>
    </row>
    <row r="45" spans="1:9" x14ac:dyDescent="0.35">
      <c r="A45" s="25" t="s">
        <v>15</v>
      </c>
      <c r="B45" s="6">
        <v>2011</v>
      </c>
      <c r="C45" s="6" t="s">
        <v>32</v>
      </c>
      <c r="D45" s="33">
        <v>1908476</v>
      </c>
      <c r="E45" s="33">
        <v>1039858</v>
      </c>
      <c r="F45" s="34">
        <v>868618</v>
      </c>
      <c r="G45" s="24">
        <v>802209</v>
      </c>
      <c r="H45" s="24">
        <v>330156</v>
      </c>
      <c r="I45" s="24">
        <v>472053</v>
      </c>
    </row>
    <row r="46" spans="1:9" x14ac:dyDescent="0.35">
      <c r="A46" s="25" t="s">
        <v>15</v>
      </c>
      <c r="B46" s="5">
        <v>2001</v>
      </c>
      <c r="C46" s="5" t="s">
        <v>35</v>
      </c>
      <c r="D46" s="27">
        <v>1157875</v>
      </c>
      <c r="E46" s="27">
        <v>614272</v>
      </c>
      <c r="F46" s="28">
        <v>543603</v>
      </c>
      <c r="G46" s="35">
        <v>856254</v>
      </c>
      <c r="H46" s="35">
        <v>342168</v>
      </c>
      <c r="I46" s="35">
        <v>514086</v>
      </c>
    </row>
    <row r="47" spans="1:9" x14ac:dyDescent="0.35">
      <c r="A47" s="25" t="s">
        <v>15</v>
      </c>
      <c r="B47" s="5">
        <v>2011</v>
      </c>
      <c r="C47" s="5" t="s">
        <v>35</v>
      </c>
      <c r="D47" s="31">
        <v>1785005</v>
      </c>
      <c r="E47" s="31">
        <v>913879</v>
      </c>
      <c r="F47" s="32">
        <v>871126</v>
      </c>
      <c r="G47" s="23">
        <v>1181884</v>
      </c>
      <c r="H47" s="23">
        <v>577953</v>
      </c>
      <c r="I47" s="23">
        <v>603931</v>
      </c>
    </row>
    <row r="48" spans="1:9" x14ac:dyDescent="0.35">
      <c r="A48" s="25" t="s">
        <v>15</v>
      </c>
      <c r="B48" s="5">
        <v>2001</v>
      </c>
      <c r="C48" s="6" t="s">
        <v>33</v>
      </c>
      <c r="D48" s="29">
        <v>661445</v>
      </c>
      <c r="E48" s="29">
        <v>350105</v>
      </c>
      <c r="F48" s="30">
        <v>311340</v>
      </c>
      <c r="G48" s="37">
        <v>1160947</v>
      </c>
      <c r="H48" s="37">
        <v>561815</v>
      </c>
      <c r="I48" s="37">
        <v>599132</v>
      </c>
    </row>
    <row r="49" spans="1:9" x14ac:dyDescent="0.35">
      <c r="A49" s="25" t="s">
        <v>15</v>
      </c>
      <c r="B49" s="5">
        <v>2011</v>
      </c>
      <c r="C49" s="6" t="s">
        <v>33</v>
      </c>
      <c r="D49" s="33">
        <v>848175</v>
      </c>
      <c r="E49" s="33">
        <v>438529</v>
      </c>
      <c r="F49" s="34">
        <v>409646</v>
      </c>
      <c r="G49" s="24">
        <v>249031</v>
      </c>
      <c r="H49" s="24">
        <v>116810</v>
      </c>
      <c r="I49" s="24">
        <v>132221</v>
      </c>
    </row>
    <row r="50" spans="1:9" x14ac:dyDescent="0.35">
      <c r="A50" s="25" t="s">
        <v>15</v>
      </c>
      <c r="B50" s="5">
        <v>2001</v>
      </c>
      <c r="C50" s="5" t="s">
        <v>31</v>
      </c>
      <c r="D50" s="27">
        <v>1132323</v>
      </c>
      <c r="E50" s="27">
        <v>640201</v>
      </c>
      <c r="F50" s="28">
        <v>492122</v>
      </c>
      <c r="G50" s="35">
        <v>227128</v>
      </c>
      <c r="H50" s="35">
        <v>109004</v>
      </c>
      <c r="I50" s="35">
        <v>118124</v>
      </c>
    </row>
    <row r="51" spans="1:9" x14ac:dyDescent="0.35">
      <c r="A51" s="25" t="s">
        <v>15</v>
      </c>
      <c r="B51" s="5">
        <v>2011</v>
      </c>
      <c r="C51" s="5" t="s">
        <v>31</v>
      </c>
      <c r="D51" s="31">
        <v>1342434</v>
      </c>
      <c r="E51" s="31">
        <v>723957</v>
      </c>
      <c r="F51" s="32">
        <v>618477</v>
      </c>
      <c r="G51" s="23">
        <v>636068</v>
      </c>
      <c r="H51" s="23">
        <v>300692</v>
      </c>
      <c r="I51" s="23">
        <v>335376</v>
      </c>
    </row>
    <row r="52" spans="1:9" x14ac:dyDescent="0.35">
      <c r="A52" s="25" t="s">
        <v>56</v>
      </c>
      <c r="B52" s="5">
        <v>2001</v>
      </c>
      <c r="C52" s="6" t="s">
        <v>25</v>
      </c>
      <c r="D52" s="29">
        <v>9664764</v>
      </c>
      <c r="E52" s="29">
        <v>5700847</v>
      </c>
      <c r="F52" s="30">
        <v>3963917</v>
      </c>
      <c r="G52" s="37">
        <v>857713</v>
      </c>
      <c r="H52" s="37">
        <v>406940</v>
      </c>
      <c r="I52" s="37">
        <v>450773</v>
      </c>
    </row>
    <row r="53" spans="1:9" x14ac:dyDescent="0.35">
      <c r="A53" s="25" t="s">
        <v>56</v>
      </c>
      <c r="B53" s="5">
        <v>2011</v>
      </c>
      <c r="C53" s="6" t="s">
        <v>25</v>
      </c>
      <c r="D53" s="33">
        <v>12737767</v>
      </c>
      <c r="E53" s="33">
        <v>7194856</v>
      </c>
      <c r="F53" s="34">
        <v>5542911</v>
      </c>
      <c r="G53" s="24">
        <v>4050174</v>
      </c>
      <c r="H53" s="24">
        <v>1792470</v>
      </c>
      <c r="I53" s="24">
        <v>2257704</v>
      </c>
    </row>
    <row r="54" spans="1:9" x14ac:dyDescent="0.35">
      <c r="A54" s="25" t="s">
        <v>15</v>
      </c>
      <c r="B54" s="5">
        <v>2001</v>
      </c>
      <c r="C54" s="5" t="s">
        <v>39</v>
      </c>
      <c r="D54" s="27">
        <v>19837055</v>
      </c>
      <c r="E54" s="27">
        <v>11992333</v>
      </c>
      <c r="F54" s="28">
        <v>7844722</v>
      </c>
      <c r="G54" s="35">
        <v>16967605</v>
      </c>
      <c r="H54" s="35">
        <v>6668237</v>
      </c>
      <c r="I54" s="35">
        <v>10299368</v>
      </c>
    </row>
    <row r="55" spans="1:9" x14ac:dyDescent="0.35">
      <c r="A55" s="25" t="s">
        <v>15</v>
      </c>
      <c r="B55" s="5">
        <v>2011</v>
      </c>
      <c r="C55" s="5" t="s">
        <v>39</v>
      </c>
      <c r="D55" s="31">
        <v>26742595</v>
      </c>
      <c r="E55" s="31">
        <v>15089681</v>
      </c>
      <c r="F55" s="32">
        <v>11652914</v>
      </c>
      <c r="G55" s="23">
        <v>15231623</v>
      </c>
      <c r="H55" s="23">
        <v>6122455</v>
      </c>
      <c r="I55" s="23">
        <v>9109168</v>
      </c>
    </row>
    <row r="56" spans="1:9" x14ac:dyDescent="0.35">
      <c r="A56" s="25" t="s">
        <v>56</v>
      </c>
      <c r="B56" s="5">
        <v>2001</v>
      </c>
      <c r="C56" s="6" t="s">
        <v>52</v>
      </c>
      <c r="D56" s="29">
        <v>696367</v>
      </c>
      <c r="E56" s="29">
        <v>378758</v>
      </c>
      <c r="F56" s="30">
        <v>317609</v>
      </c>
      <c r="G56" s="37">
        <v>277978</v>
      </c>
      <c r="H56" s="37">
        <v>108203</v>
      </c>
      <c r="I56" s="37">
        <v>169775</v>
      </c>
    </row>
    <row r="57" spans="1:9" x14ac:dyDescent="0.35">
      <c r="A57" s="25" t="s">
        <v>56</v>
      </c>
      <c r="B57" s="6">
        <v>2011</v>
      </c>
      <c r="C57" s="6" t="s">
        <v>52</v>
      </c>
      <c r="D57" s="33">
        <v>957309</v>
      </c>
      <c r="E57" s="33">
        <v>497378</v>
      </c>
      <c r="F57" s="34">
        <v>459931</v>
      </c>
      <c r="G57" s="24">
        <v>290644</v>
      </c>
      <c r="H57" s="24">
        <v>115133</v>
      </c>
      <c r="I57" s="24">
        <v>175511</v>
      </c>
    </row>
    <row r="58" spans="1:9" x14ac:dyDescent="0.35">
      <c r="A58" s="26" t="s">
        <v>15</v>
      </c>
      <c r="B58" s="5">
        <v>2001</v>
      </c>
      <c r="C58" s="5" t="s">
        <v>21</v>
      </c>
      <c r="D58" s="27">
        <v>14756970</v>
      </c>
      <c r="E58" s="27">
        <v>8442293</v>
      </c>
      <c r="F58" s="28">
        <v>6314677</v>
      </c>
      <c r="G58" s="35">
        <v>9602029</v>
      </c>
      <c r="H58" s="35">
        <v>4542752</v>
      </c>
      <c r="I58" s="35">
        <v>5059277</v>
      </c>
    </row>
    <row r="59" spans="1:9" x14ac:dyDescent="0.35">
      <c r="A59" s="26" t="s">
        <v>15</v>
      </c>
      <c r="B59" s="5">
        <v>2011</v>
      </c>
      <c r="C59" s="5" t="s">
        <v>21</v>
      </c>
      <c r="D59" s="31">
        <v>18707137</v>
      </c>
      <c r="E59" s="31">
        <v>10436056</v>
      </c>
      <c r="F59" s="32">
        <v>8271081</v>
      </c>
      <c r="G59" s="23">
        <v>9036201</v>
      </c>
      <c r="H59" s="23">
        <v>4203409</v>
      </c>
      <c r="I59" s="23">
        <v>4832792</v>
      </c>
    </row>
    <row r="60" spans="1:9" x14ac:dyDescent="0.35">
      <c r="A60" s="25" t="s">
        <v>15</v>
      </c>
      <c r="B60" s="5">
        <v>2001</v>
      </c>
      <c r="C60" s="6" t="s">
        <v>26</v>
      </c>
      <c r="D60" s="29">
        <v>27702010</v>
      </c>
      <c r="E60" s="29">
        <v>18047157</v>
      </c>
      <c r="F60" s="30">
        <v>9654853</v>
      </c>
      <c r="G60" s="37">
        <v>28805178</v>
      </c>
      <c r="H60" s="37">
        <v>11372854</v>
      </c>
      <c r="I60" s="37">
        <v>17432324</v>
      </c>
    </row>
    <row r="61" spans="1:9" x14ac:dyDescent="0.35">
      <c r="A61" s="25" t="s">
        <v>15</v>
      </c>
      <c r="B61" s="6">
        <v>2011</v>
      </c>
      <c r="C61" s="6" t="s">
        <v>26</v>
      </c>
      <c r="D61" s="33">
        <v>38275282</v>
      </c>
      <c r="E61" s="33">
        <v>23688412</v>
      </c>
      <c r="F61" s="34">
        <v>14586870</v>
      </c>
      <c r="G61" s="24">
        <v>30273155</v>
      </c>
      <c r="H61" s="24">
        <v>11862585</v>
      </c>
      <c r="I61" s="24">
        <v>18410570</v>
      </c>
    </row>
    <row r="62" spans="1:9" x14ac:dyDescent="0.35">
      <c r="A62" s="25" t="s">
        <v>15</v>
      </c>
      <c r="B62" s="5">
        <v>2001</v>
      </c>
      <c r="C62" s="5" t="s">
        <v>29</v>
      </c>
      <c r="D62" s="27">
        <v>318335</v>
      </c>
      <c r="E62" s="27">
        <v>189060</v>
      </c>
      <c r="F62" s="28">
        <v>129275</v>
      </c>
      <c r="G62" s="35">
        <v>222516</v>
      </c>
      <c r="H62" s="35">
        <v>99424</v>
      </c>
      <c r="I62" s="35">
        <v>123092</v>
      </c>
    </row>
    <row r="63" spans="1:9" x14ac:dyDescent="0.35">
      <c r="A63" s="25" t="s">
        <v>15</v>
      </c>
      <c r="B63" s="5">
        <v>2011</v>
      </c>
      <c r="C63" s="5" t="s">
        <v>29</v>
      </c>
      <c r="D63" s="31">
        <v>444952</v>
      </c>
      <c r="E63" s="31">
        <v>251269</v>
      </c>
      <c r="F63" s="32">
        <v>193683</v>
      </c>
      <c r="G63" s="23">
        <v>165625</v>
      </c>
      <c r="H63" s="23">
        <v>71801</v>
      </c>
      <c r="I63" s="23">
        <v>93824</v>
      </c>
    </row>
    <row r="64" spans="1:9" x14ac:dyDescent="0.35">
      <c r="A64" s="25" t="s">
        <v>15</v>
      </c>
      <c r="B64" s="5">
        <v>2001</v>
      </c>
      <c r="C64" s="6" t="s">
        <v>51</v>
      </c>
      <c r="D64" s="29">
        <v>40524545</v>
      </c>
      <c r="E64" s="29">
        <v>22809662</v>
      </c>
      <c r="F64" s="30">
        <v>17714883</v>
      </c>
      <c r="G64" s="37">
        <v>21881134</v>
      </c>
      <c r="H64" s="37">
        <v>8591247</v>
      </c>
      <c r="I64" s="37">
        <v>13289887</v>
      </c>
    </row>
    <row r="65" spans="1:9" x14ac:dyDescent="0.35">
      <c r="A65" s="25" t="s">
        <v>15</v>
      </c>
      <c r="B65" s="5">
        <v>2011</v>
      </c>
      <c r="C65" s="6" t="s">
        <v>51</v>
      </c>
      <c r="D65" s="33">
        <v>51837507</v>
      </c>
      <c r="E65" s="33">
        <v>28040491</v>
      </c>
      <c r="F65" s="34">
        <v>23797016</v>
      </c>
      <c r="G65" s="24">
        <v>20309523</v>
      </c>
      <c r="H65" s="24">
        <v>8097484</v>
      </c>
      <c r="I65" s="24">
        <v>12212039</v>
      </c>
    </row>
    <row r="66" spans="1:9" x14ac:dyDescent="0.35">
      <c r="A66" s="25" t="s">
        <v>15</v>
      </c>
      <c r="B66" s="5">
        <v>2001</v>
      </c>
      <c r="C66" s="5" t="s">
        <v>34</v>
      </c>
      <c r="D66" s="27">
        <v>2022099</v>
      </c>
      <c r="E66" s="27">
        <v>1150707</v>
      </c>
      <c r="F66" s="28">
        <v>871392</v>
      </c>
      <c r="G66" s="35">
        <v>1177104</v>
      </c>
      <c r="H66" s="35">
        <v>491518</v>
      </c>
      <c r="I66" s="35">
        <v>685586</v>
      </c>
    </row>
    <row r="67" spans="1:9" x14ac:dyDescent="0.35">
      <c r="A67" s="25" t="s">
        <v>15</v>
      </c>
      <c r="B67" s="6">
        <v>2011</v>
      </c>
      <c r="C67" s="5" t="s">
        <v>34</v>
      </c>
      <c r="D67" s="31">
        <v>2804783</v>
      </c>
      <c r="E67" s="31">
        <v>1501369</v>
      </c>
      <c r="F67" s="32">
        <v>1303414</v>
      </c>
      <c r="G67" s="23">
        <v>869134</v>
      </c>
      <c r="H67" s="23">
        <v>373007</v>
      </c>
      <c r="I67" s="23">
        <v>496127</v>
      </c>
    </row>
    <row r="68" spans="1:9" x14ac:dyDescent="0.35">
      <c r="A68" s="25" t="s">
        <v>15</v>
      </c>
      <c r="B68" s="5">
        <v>2001</v>
      </c>
      <c r="C68" s="6" t="s">
        <v>27</v>
      </c>
      <c r="D68" s="29">
        <v>75719284</v>
      </c>
      <c r="E68" s="29">
        <v>48901413</v>
      </c>
      <c r="F68" s="30">
        <v>26817871</v>
      </c>
      <c r="G68" s="37">
        <v>90478637</v>
      </c>
      <c r="H68" s="37">
        <v>38663956</v>
      </c>
      <c r="I68" s="37">
        <v>51814681</v>
      </c>
    </row>
    <row r="69" spans="1:9" x14ac:dyDescent="0.35">
      <c r="A69" s="25" t="s">
        <v>15</v>
      </c>
      <c r="B69" s="5">
        <v>2011</v>
      </c>
      <c r="C69" s="6" t="s">
        <v>27</v>
      </c>
      <c r="D69" s="33">
        <v>114397555</v>
      </c>
      <c r="E69" s="33">
        <v>68234964</v>
      </c>
      <c r="F69" s="34">
        <v>46162591</v>
      </c>
      <c r="G69" s="24">
        <v>85414786</v>
      </c>
      <c r="H69" s="24">
        <v>36245546</v>
      </c>
      <c r="I69" s="24">
        <v>49169240</v>
      </c>
    </row>
    <row r="70" spans="1:9" x14ac:dyDescent="0.35">
      <c r="A70" s="25" t="s">
        <v>15</v>
      </c>
      <c r="B70" s="5">
        <v>2001</v>
      </c>
      <c r="C70" s="5" t="s">
        <v>23</v>
      </c>
      <c r="D70" s="27">
        <v>5105782</v>
      </c>
      <c r="E70" s="27">
        <v>3008875</v>
      </c>
      <c r="F70" s="28">
        <v>2096907</v>
      </c>
      <c r="G70" s="35">
        <v>3383567</v>
      </c>
      <c r="H70" s="35">
        <v>1317049</v>
      </c>
      <c r="I70" s="35">
        <v>2066518</v>
      </c>
    </row>
    <row r="71" spans="1:9" x14ac:dyDescent="0.35">
      <c r="A71" s="25" t="s">
        <v>15</v>
      </c>
      <c r="B71" s="5">
        <v>2011</v>
      </c>
      <c r="C71" s="5" t="s">
        <v>23</v>
      </c>
      <c r="D71" s="31">
        <v>6880953</v>
      </c>
      <c r="E71" s="31">
        <v>3863708</v>
      </c>
      <c r="F71" s="32">
        <v>3017245</v>
      </c>
      <c r="G71" s="23">
        <v>3205339</v>
      </c>
      <c r="H71" s="23">
        <v>1274065</v>
      </c>
      <c r="I71" s="23">
        <v>1931274</v>
      </c>
    </row>
    <row r="72" spans="1:9" x14ac:dyDescent="0.35">
      <c r="A72" s="25" t="s">
        <v>15</v>
      </c>
      <c r="B72" s="5">
        <v>2001</v>
      </c>
      <c r="C72" s="6" t="s">
        <v>37</v>
      </c>
      <c r="D72" s="29">
        <v>47196401</v>
      </c>
      <c r="E72" s="29">
        <v>27452426</v>
      </c>
      <c r="F72" s="30">
        <v>19743975</v>
      </c>
      <c r="G72" s="37">
        <v>32979796</v>
      </c>
      <c r="H72" s="37">
        <v>14013559</v>
      </c>
      <c r="I72" s="37">
        <v>18966237</v>
      </c>
    </row>
    <row r="73" spans="1:9" x14ac:dyDescent="0.35">
      <c r="A73" s="39" t="s">
        <v>15</v>
      </c>
      <c r="B73" s="16">
        <v>2011</v>
      </c>
      <c r="C73" s="17" t="s">
        <v>37</v>
      </c>
      <c r="D73" s="40">
        <v>61538281</v>
      </c>
      <c r="E73" s="40">
        <v>33818810</v>
      </c>
      <c r="F73" s="41">
        <v>27719471</v>
      </c>
      <c r="G73" s="42">
        <v>29737834</v>
      </c>
      <c r="H73" s="42">
        <v>12990217</v>
      </c>
      <c r="I73" s="42">
        <v>16747617</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HOME</vt:lpstr>
      <vt:lpstr>DASHBOARD</vt:lpstr>
      <vt:lpstr> LITERACY</vt:lpstr>
      <vt:lpstr>DATASETS</vt:lpstr>
      <vt:lpstr>ALL PIVOT TABLES</vt:lpstr>
      <vt:lpstr>SEX RATIO</vt:lpstr>
      <vt:lpstr>LITERACY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Ashwitha Bathini</dc:creator>
  <cp:lastModifiedBy>HP</cp:lastModifiedBy>
  <dcterms:created xsi:type="dcterms:W3CDTF">2021-12-17T11:59:23Z</dcterms:created>
  <dcterms:modified xsi:type="dcterms:W3CDTF">2023-01-10T13:59:51Z</dcterms:modified>
</cp:coreProperties>
</file>